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spaceoptimization_colorado_edu/Documents/Organizational Hierarchy/"/>
    </mc:Choice>
  </mc:AlternateContent>
  <xr:revisionPtr revIDLastSave="37" documentId="8_{EC2B658C-3866-49C8-ABB5-A26DA1EABF60}" xr6:coauthVersionLast="47" xr6:coauthVersionMax="47" xr10:uidLastSave="{D33A9232-731C-4FE0-B68A-D6CD36A203E1}"/>
  <bookViews>
    <workbookView xWindow="22932" yWindow="-108" windowWidth="23256" windowHeight="13896" xr2:uid="{00000000-000D-0000-FFFF-FFFF00000000}"/>
  </bookViews>
  <sheets>
    <sheet name="Original" sheetId="1" r:id="rId1"/>
    <sheet name="Flat" sheetId="3" r:id="rId2"/>
    <sheet name="Lower Case" sheetId="2" r:id="rId3"/>
  </sheets>
  <definedNames>
    <definedName name="_xlnm._FilterDatabase" localSheetId="1" hidden="1">Flat!$A$1:$F$369</definedName>
    <definedName name="_xlnm._FilterDatabase" localSheetId="0" hidden="1">Original!$A$1:$F$369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2" l="1"/>
  <c r="B396" i="2"/>
  <c r="C396" i="2"/>
  <c r="D396" i="2"/>
  <c r="E396" i="2"/>
  <c r="F396" i="2"/>
  <c r="A397" i="2"/>
  <c r="B397" i="2"/>
  <c r="C397" i="2"/>
  <c r="D397" i="2"/>
  <c r="E397" i="2"/>
  <c r="F397" i="2"/>
  <c r="A398" i="2"/>
  <c r="B398" i="2"/>
  <c r="C398" i="2"/>
  <c r="D398" i="2"/>
  <c r="E398" i="2"/>
  <c r="F398" i="2"/>
  <c r="A399" i="2"/>
  <c r="B399" i="2"/>
  <c r="C399" i="2"/>
  <c r="D399" i="2"/>
  <c r="E399" i="2"/>
  <c r="F399" i="2"/>
  <c r="A394" i="2"/>
  <c r="B394" i="2"/>
  <c r="C394" i="2"/>
  <c r="D394" i="2"/>
  <c r="E394" i="2"/>
  <c r="F394" i="2"/>
  <c r="A395" i="2"/>
  <c r="B395" i="2"/>
  <c r="C395" i="2"/>
  <c r="D395" i="2"/>
  <c r="E395" i="2"/>
  <c r="F395" i="2"/>
  <c r="A388" i="2"/>
  <c r="B388" i="2"/>
  <c r="C388" i="2"/>
  <c r="D388" i="2"/>
  <c r="E388" i="2"/>
  <c r="F388" i="2"/>
  <c r="A389" i="2"/>
  <c r="B389" i="2"/>
  <c r="C389" i="2"/>
  <c r="D389" i="2"/>
  <c r="E389" i="2"/>
  <c r="F389" i="2"/>
  <c r="A390" i="2"/>
  <c r="B390" i="2"/>
  <c r="C390" i="2"/>
  <c r="D390" i="2"/>
  <c r="E390" i="2"/>
  <c r="F390" i="2"/>
  <c r="A391" i="2"/>
  <c r="B391" i="2"/>
  <c r="C391" i="2"/>
  <c r="D391" i="2"/>
  <c r="E391" i="2"/>
  <c r="F391" i="2"/>
  <c r="A392" i="2"/>
  <c r="B392" i="2"/>
  <c r="C392" i="2"/>
  <c r="D392" i="2"/>
  <c r="E392" i="2"/>
  <c r="F392" i="2"/>
  <c r="A393" i="2"/>
  <c r="B393" i="2"/>
  <c r="C393" i="2"/>
  <c r="D393" i="2"/>
  <c r="E393" i="2"/>
  <c r="F393" i="2"/>
  <c r="A386" i="2"/>
  <c r="B386" i="2"/>
  <c r="C386" i="2"/>
  <c r="D386" i="2"/>
  <c r="E386" i="2"/>
  <c r="F386" i="2"/>
  <c r="A387" i="2"/>
  <c r="B387" i="2"/>
  <c r="C387" i="2"/>
  <c r="D387" i="2"/>
  <c r="E387" i="2"/>
  <c r="F387" i="2"/>
  <c r="A379" i="2"/>
  <c r="B379" i="2"/>
  <c r="C379" i="2"/>
  <c r="D379" i="2"/>
  <c r="E379" i="2"/>
  <c r="F379" i="2"/>
  <c r="A380" i="2"/>
  <c r="B380" i="2"/>
  <c r="C380" i="2"/>
  <c r="D380" i="2"/>
  <c r="E380" i="2"/>
  <c r="F380" i="2"/>
  <c r="A381" i="2"/>
  <c r="B381" i="2"/>
  <c r="C381" i="2"/>
  <c r="D381" i="2"/>
  <c r="E381" i="2"/>
  <c r="F381" i="2"/>
  <c r="A382" i="2"/>
  <c r="B382" i="2"/>
  <c r="C382" i="2"/>
  <c r="D382" i="2"/>
  <c r="E382" i="2"/>
  <c r="F382" i="2"/>
  <c r="A383" i="2"/>
  <c r="B383" i="2"/>
  <c r="C383" i="2"/>
  <c r="D383" i="2"/>
  <c r="E383" i="2"/>
  <c r="F383" i="2"/>
  <c r="A384" i="2"/>
  <c r="B384" i="2"/>
  <c r="C384" i="2"/>
  <c r="D384" i="2"/>
  <c r="E384" i="2"/>
  <c r="F384" i="2"/>
  <c r="A385" i="2"/>
  <c r="B385" i="2"/>
  <c r="C385" i="2"/>
  <c r="D385" i="2"/>
  <c r="E385" i="2"/>
  <c r="F385" i="2"/>
  <c r="A374" i="2" l="1"/>
  <c r="B374" i="2"/>
  <c r="C374" i="2"/>
  <c r="D374" i="2"/>
  <c r="E374" i="2"/>
  <c r="F374" i="2"/>
  <c r="A375" i="2"/>
  <c r="B375" i="2"/>
  <c r="C375" i="2"/>
  <c r="D375" i="2"/>
  <c r="E375" i="2"/>
  <c r="F375" i="2"/>
  <c r="A376" i="2"/>
  <c r="B376" i="2"/>
  <c r="C376" i="2"/>
  <c r="D376" i="2"/>
  <c r="E376" i="2"/>
  <c r="F376" i="2"/>
  <c r="A377" i="2"/>
  <c r="B377" i="2"/>
  <c r="C377" i="2"/>
  <c r="D377" i="2"/>
  <c r="E377" i="2"/>
  <c r="F377" i="2"/>
  <c r="A378" i="2"/>
  <c r="B378" i="2"/>
  <c r="C378" i="2"/>
  <c r="D378" i="2"/>
  <c r="E378" i="2"/>
  <c r="F378" i="2"/>
  <c r="A372" i="2" l="1"/>
  <c r="B372" i="2"/>
  <c r="C372" i="2"/>
  <c r="D372" i="2"/>
  <c r="E372" i="2"/>
  <c r="F372" i="2"/>
  <c r="A373" i="2"/>
  <c r="B373" i="2"/>
  <c r="C373" i="2"/>
  <c r="D373" i="2"/>
  <c r="E373" i="2"/>
  <c r="F373" i="2"/>
  <c r="A362" i="2" l="1"/>
  <c r="B362" i="2"/>
  <c r="C362" i="2"/>
  <c r="D362" i="2"/>
  <c r="E362" i="2"/>
  <c r="F362" i="2"/>
  <c r="A363" i="2"/>
  <c r="B363" i="2"/>
  <c r="C363" i="2"/>
  <c r="D363" i="2"/>
  <c r="E363" i="2"/>
  <c r="F363" i="2"/>
  <c r="A364" i="2"/>
  <c r="B364" i="2"/>
  <c r="C364" i="2"/>
  <c r="D364" i="2"/>
  <c r="E364" i="2"/>
  <c r="F364" i="2"/>
  <c r="A365" i="2"/>
  <c r="B365" i="2"/>
  <c r="C365" i="2"/>
  <c r="D365" i="2"/>
  <c r="E365" i="2"/>
  <c r="F365" i="2"/>
  <c r="A366" i="2"/>
  <c r="B366" i="2"/>
  <c r="C366" i="2"/>
  <c r="D366" i="2"/>
  <c r="E366" i="2"/>
  <c r="F366" i="2"/>
  <c r="A367" i="2"/>
  <c r="B367" i="2"/>
  <c r="C367" i="2"/>
  <c r="D367" i="2"/>
  <c r="E367" i="2"/>
  <c r="F367" i="2"/>
  <c r="A368" i="2"/>
  <c r="B368" i="2"/>
  <c r="C368" i="2"/>
  <c r="D368" i="2"/>
  <c r="E368" i="2"/>
  <c r="F368" i="2"/>
  <c r="A369" i="2"/>
  <c r="B369" i="2"/>
  <c r="C369" i="2"/>
  <c r="D369" i="2"/>
  <c r="E369" i="2"/>
  <c r="F369" i="2"/>
  <c r="A370" i="2"/>
  <c r="B370" i="2"/>
  <c r="C370" i="2"/>
  <c r="D370" i="2"/>
  <c r="E370" i="2"/>
  <c r="F370" i="2"/>
  <c r="A371" i="2"/>
  <c r="B371" i="2"/>
  <c r="C371" i="2"/>
  <c r="D371" i="2"/>
  <c r="E371" i="2"/>
  <c r="F371" i="2"/>
  <c r="A3" i="2" l="1"/>
  <c r="B3" i="2"/>
  <c r="C3" i="2"/>
  <c r="D3" i="2"/>
  <c r="E3" i="2"/>
  <c r="F3" i="2"/>
  <c r="A4" i="2"/>
  <c r="B4" i="2"/>
  <c r="C4" i="2"/>
  <c r="D4" i="2"/>
  <c r="E4" i="2"/>
  <c r="F4" i="2"/>
  <c r="A5" i="2"/>
  <c r="B5" i="2"/>
  <c r="C5" i="2"/>
  <c r="D5" i="2"/>
  <c r="E5" i="2"/>
  <c r="F5" i="2"/>
  <c r="A6" i="2"/>
  <c r="B6" i="2"/>
  <c r="C6" i="2"/>
  <c r="D6" i="2"/>
  <c r="E6" i="2"/>
  <c r="F6" i="2"/>
  <c r="A7" i="2"/>
  <c r="B7" i="2"/>
  <c r="C7" i="2"/>
  <c r="D7" i="2"/>
  <c r="E7" i="2"/>
  <c r="F7" i="2"/>
  <c r="A8" i="2"/>
  <c r="B8" i="2"/>
  <c r="C8" i="2"/>
  <c r="D8" i="2"/>
  <c r="E8" i="2"/>
  <c r="F8" i="2"/>
  <c r="A9" i="2"/>
  <c r="B9" i="2"/>
  <c r="C9" i="2"/>
  <c r="D9" i="2"/>
  <c r="E9" i="2"/>
  <c r="F9" i="2"/>
  <c r="A10" i="2"/>
  <c r="B10" i="2"/>
  <c r="C10" i="2"/>
  <c r="D10" i="2"/>
  <c r="E10" i="2"/>
  <c r="F10" i="2"/>
  <c r="A11" i="2"/>
  <c r="B11" i="2"/>
  <c r="C11" i="2"/>
  <c r="D11" i="2"/>
  <c r="E11" i="2"/>
  <c r="F11" i="2"/>
  <c r="A12" i="2"/>
  <c r="B12" i="2"/>
  <c r="C12" i="2"/>
  <c r="D12" i="2"/>
  <c r="E12" i="2"/>
  <c r="F12" i="2"/>
  <c r="A13" i="2"/>
  <c r="B13" i="2"/>
  <c r="C13" i="2"/>
  <c r="D13" i="2"/>
  <c r="E13" i="2"/>
  <c r="F13" i="2"/>
  <c r="A14" i="2"/>
  <c r="B14" i="2"/>
  <c r="C14" i="2"/>
  <c r="D14" i="2"/>
  <c r="E14" i="2"/>
  <c r="F14" i="2"/>
  <c r="A15" i="2"/>
  <c r="B15" i="2"/>
  <c r="C15" i="2"/>
  <c r="D15" i="2"/>
  <c r="E15" i="2"/>
  <c r="F15" i="2"/>
  <c r="A16" i="2"/>
  <c r="B16" i="2"/>
  <c r="C16" i="2"/>
  <c r="D16" i="2"/>
  <c r="E16" i="2"/>
  <c r="F16" i="2"/>
  <c r="A17" i="2"/>
  <c r="B17" i="2"/>
  <c r="C17" i="2"/>
  <c r="D17" i="2"/>
  <c r="E17" i="2"/>
  <c r="F17" i="2"/>
  <c r="A18" i="2"/>
  <c r="B18" i="2"/>
  <c r="C18" i="2"/>
  <c r="D18" i="2"/>
  <c r="E18" i="2"/>
  <c r="F18" i="2"/>
  <c r="A19" i="2"/>
  <c r="B19" i="2"/>
  <c r="C19" i="2"/>
  <c r="D19" i="2"/>
  <c r="E19" i="2"/>
  <c r="F19" i="2"/>
  <c r="A20" i="2"/>
  <c r="B20" i="2"/>
  <c r="C20" i="2"/>
  <c r="D20" i="2"/>
  <c r="E20" i="2"/>
  <c r="F20" i="2"/>
  <c r="A21" i="2"/>
  <c r="B21" i="2"/>
  <c r="C21" i="2"/>
  <c r="D21" i="2"/>
  <c r="E21" i="2"/>
  <c r="F21" i="2"/>
  <c r="A22" i="2"/>
  <c r="B22" i="2"/>
  <c r="C22" i="2"/>
  <c r="D22" i="2"/>
  <c r="E22" i="2"/>
  <c r="F22" i="2"/>
  <c r="A23" i="2"/>
  <c r="B23" i="2"/>
  <c r="C23" i="2"/>
  <c r="D23" i="2"/>
  <c r="E23" i="2"/>
  <c r="F23" i="2"/>
  <c r="A24" i="2"/>
  <c r="B24" i="2"/>
  <c r="C24" i="2"/>
  <c r="D24" i="2"/>
  <c r="E24" i="2"/>
  <c r="F24" i="2"/>
  <c r="A25" i="2"/>
  <c r="B25" i="2"/>
  <c r="C25" i="2"/>
  <c r="D25" i="2"/>
  <c r="E25" i="2"/>
  <c r="F25" i="2"/>
  <c r="A26" i="2"/>
  <c r="B26" i="2"/>
  <c r="C26" i="2"/>
  <c r="D26" i="2"/>
  <c r="E26" i="2"/>
  <c r="F26" i="2"/>
  <c r="A27" i="2"/>
  <c r="B27" i="2"/>
  <c r="C27" i="2"/>
  <c r="D27" i="2"/>
  <c r="E27" i="2"/>
  <c r="F27" i="2"/>
  <c r="A28" i="2"/>
  <c r="B28" i="2"/>
  <c r="C28" i="2"/>
  <c r="D28" i="2"/>
  <c r="E28" i="2"/>
  <c r="F28" i="2"/>
  <c r="A29" i="2"/>
  <c r="B29" i="2"/>
  <c r="C29" i="2"/>
  <c r="D29" i="2"/>
  <c r="E29" i="2"/>
  <c r="F29" i="2"/>
  <c r="A30" i="2"/>
  <c r="B30" i="2"/>
  <c r="C30" i="2"/>
  <c r="D30" i="2"/>
  <c r="E30" i="2"/>
  <c r="F30" i="2"/>
  <c r="A31" i="2"/>
  <c r="B31" i="2"/>
  <c r="C31" i="2"/>
  <c r="D31" i="2"/>
  <c r="E31" i="2"/>
  <c r="F31" i="2"/>
  <c r="A32" i="2"/>
  <c r="B32" i="2"/>
  <c r="C32" i="2"/>
  <c r="D32" i="2"/>
  <c r="E32" i="2"/>
  <c r="F32" i="2"/>
  <c r="A33" i="2"/>
  <c r="B33" i="2"/>
  <c r="C33" i="2"/>
  <c r="D33" i="2"/>
  <c r="E33" i="2"/>
  <c r="F33" i="2"/>
  <c r="A34" i="2"/>
  <c r="B34" i="2"/>
  <c r="C34" i="2"/>
  <c r="D34" i="2"/>
  <c r="E34" i="2"/>
  <c r="F34" i="2"/>
  <c r="A35" i="2"/>
  <c r="B35" i="2"/>
  <c r="C35" i="2"/>
  <c r="D35" i="2"/>
  <c r="E35" i="2"/>
  <c r="F35" i="2"/>
  <c r="A36" i="2"/>
  <c r="B36" i="2"/>
  <c r="C36" i="2"/>
  <c r="D36" i="2"/>
  <c r="E36" i="2"/>
  <c r="F36" i="2"/>
  <c r="A37" i="2"/>
  <c r="B37" i="2"/>
  <c r="C37" i="2"/>
  <c r="D37" i="2"/>
  <c r="E37" i="2"/>
  <c r="F37" i="2"/>
  <c r="A38" i="2"/>
  <c r="B38" i="2"/>
  <c r="C38" i="2"/>
  <c r="D38" i="2"/>
  <c r="E38" i="2"/>
  <c r="F38" i="2"/>
  <c r="A39" i="2"/>
  <c r="B39" i="2"/>
  <c r="C39" i="2"/>
  <c r="D39" i="2"/>
  <c r="E39" i="2"/>
  <c r="F39" i="2"/>
  <c r="A40" i="2"/>
  <c r="B40" i="2"/>
  <c r="C40" i="2"/>
  <c r="D40" i="2"/>
  <c r="E40" i="2"/>
  <c r="F40" i="2"/>
  <c r="A41" i="2"/>
  <c r="B41" i="2"/>
  <c r="C41" i="2"/>
  <c r="D41" i="2"/>
  <c r="E41" i="2"/>
  <c r="F41" i="2"/>
  <c r="A42" i="2"/>
  <c r="B42" i="2"/>
  <c r="C42" i="2"/>
  <c r="D42" i="2"/>
  <c r="E42" i="2"/>
  <c r="F42" i="2"/>
  <c r="A43" i="2"/>
  <c r="B43" i="2"/>
  <c r="C43" i="2"/>
  <c r="D43" i="2"/>
  <c r="E43" i="2"/>
  <c r="F43" i="2"/>
  <c r="A44" i="2"/>
  <c r="B44" i="2"/>
  <c r="C44" i="2"/>
  <c r="D44" i="2"/>
  <c r="E44" i="2"/>
  <c r="F44" i="2"/>
  <c r="A45" i="2"/>
  <c r="B45" i="2"/>
  <c r="C45" i="2"/>
  <c r="D45" i="2"/>
  <c r="E45" i="2"/>
  <c r="F45" i="2"/>
  <c r="A46" i="2"/>
  <c r="B46" i="2"/>
  <c r="C46" i="2"/>
  <c r="D46" i="2"/>
  <c r="E46" i="2"/>
  <c r="F46" i="2"/>
  <c r="A47" i="2"/>
  <c r="B47" i="2"/>
  <c r="C47" i="2"/>
  <c r="D47" i="2"/>
  <c r="E47" i="2"/>
  <c r="F47" i="2"/>
  <c r="A48" i="2"/>
  <c r="B48" i="2"/>
  <c r="C48" i="2"/>
  <c r="D48" i="2"/>
  <c r="E48" i="2"/>
  <c r="F48" i="2"/>
  <c r="A49" i="2"/>
  <c r="B49" i="2"/>
  <c r="C49" i="2"/>
  <c r="D49" i="2"/>
  <c r="E49" i="2"/>
  <c r="F49" i="2"/>
  <c r="A50" i="2"/>
  <c r="B50" i="2"/>
  <c r="C50" i="2"/>
  <c r="D50" i="2"/>
  <c r="E50" i="2"/>
  <c r="F50" i="2"/>
  <c r="A51" i="2"/>
  <c r="B51" i="2"/>
  <c r="C51" i="2"/>
  <c r="D51" i="2"/>
  <c r="E51" i="2"/>
  <c r="F51" i="2"/>
  <c r="A52" i="2"/>
  <c r="B52" i="2"/>
  <c r="C52" i="2"/>
  <c r="D52" i="2"/>
  <c r="E52" i="2"/>
  <c r="F52" i="2"/>
  <c r="A53" i="2"/>
  <c r="B53" i="2"/>
  <c r="C53" i="2"/>
  <c r="D53" i="2"/>
  <c r="E53" i="2"/>
  <c r="F53" i="2"/>
  <c r="A54" i="2"/>
  <c r="B54" i="2"/>
  <c r="C54" i="2"/>
  <c r="D54" i="2"/>
  <c r="E54" i="2"/>
  <c r="F54" i="2"/>
  <c r="A55" i="2"/>
  <c r="B55" i="2"/>
  <c r="C55" i="2"/>
  <c r="D55" i="2"/>
  <c r="E55" i="2"/>
  <c r="F55" i="2"/>
  <c r="A56" i="2"/>
  <c r="B56" i="2"/>
  <c r="C56" i="2"/>
  <c r="D56" i="2"/>
  <c r="E56" i="2"/>
  <c r="F56" i="2"/>
  <c r="A57" i="2"/>
  <c r="B57" i="2"/>
  <c r="C57" i="2"/>
  <c r="D57" i="2"/>
  <c r="E57" i="2"/>
  <c r="F57" i="2"/>
  <c r="A58" i="2"/>
  <c r="B58" i="2"/>
  <c r="C58" i="2"/>
  <c r="D58" i="2"/>
  <c r="E58" i="2"/>
  <c r="F58" i="2"/>
  <c r="A59" i="2"/>
  <c r="B59" i="2"/>
  <c r="C59" i="2"/>
  <c r="D59" i="2"/>
  <c r="E59" i="2"/>
  <c r="F59" i="2"/>
  <c r="A60" i="2"/>
  <c r="B60" i="2"/>
  <c r="C60" i="2"/>
  <c r="D60" i="2"/>
  <c r="E60" i="2"/>
  <c r="F60" i="2"/>
  <c r="A61" i="2"/>
  <c r="B61" i="2"/>
  <c r="C61" i="2"/>
  <c r="D61" i="2"/>
  <c r="E61" i="2"/>
  <c r="F61" i="2"/>
  <c r="A62" i="2"/>
  <c r="B62" i="2"/>
  <c r="C62" i="2"/>
  <c r="D62" i="2"/>
  <c r="E62" i="2"/>
  <c r="F62" i="2"/>
  <c r="A63" i="2"/>
  <c r="B63" i="2"/>
  <c r="C63" i="2"/>
  <c r="D63" i="2"/>
  <c r="E63" i="2"/>
  <c r="F63" i="2"/>
  <c r="A64" i="2"/>
  <c r="B64" i="2"/>
  <c r="C64" i="2"/>
  <c r="D64" i="2"/>
  <c r="E64" i="2"/>
  <c r="F64" i="2"/>
  <c r="A65" i="2"/>
  <c r="B65" i="2"/>
  <c r="C65" i="2"/>
  <c r="D65" i="2"/>
  <c r="E65" i="2"/>
  <c r="F65" i="2"/>
  <c r="A66" i="2"/>
  <c r="B66" i="2"/>
  <c r="C66" i="2"/>
  <c r="D66" i="2"/>
  <c r="E66" i="2"/>
  <c r="F66" i="2"/>
  <c r="A67" i="2"/>
  <c r="B67" i="2"/>
  <c r="C67" i="2"/>
  <c r="D67" i="2"/>
  <c r="E67" i="2"/>
  <c r="F67" i="2"/>
  <c r="A68" i="2"/>
  <c r="B68" i="2"/>
  <c r="C68" i="2"/>
  <c r="D68" i="2"/>
  <c r="E68" i="2"/>
  <c r="F68" i="2"/>
  <c r="A69" i="2"/>
  <c r="B69" i="2"/>
  <c r="C69" i="2"/>
  <c r="D69" i="2"/>
  <c r="E69" i="2"/>
  <c r="F69" i="2"/>
  <c r="A70" i="2"/>
  <c r="B70" i="2"/>
  <c r="C70" i="2"/>
  <c r="D70" i="2"/>
  <c r="E70" i="2"/>
  <c r="F70" i="2"/>
  <c r="A71" i="2"/>
  <c r="B71" i="2"/>
  <c r="C71" i="2"/>
  <c r="D71" i="2"/>
  <c r="E71" i="2"/>
  <c r="F71" i="2"/>
  <c r="A72" i="2"/>
  <c r="B72" i="2"/>
  <c r="C72" i="2"/>
  <c r="D72" i="2"/>
  <c r="E72" i="2"/>
  <c r="F72" i="2"/>
  <c r="A73" i="2"/>
  <c r="B73" i="2"/>
  <c r="C73" i="2"/>
  <c r="D73" i="2"/>
  <c r="E73" i="2"/>
  <c r="F73" i="2"/>
  <c r="A74" i="2"/>
  <c r="B74" i="2"/>
  <c r="C74" i="2"/>
  <c r="D74" i="2"/>
  <c r="E74" i="2"/>
  <c r="F74" i="2"/>
  <c r="A75" i="2"/>
  <c r="B75" i="2"/>
  <c r="C75" i="2"/>
  <c r="D75" i="2"/>
  <c r="E75" i="2"/>
  <c r="F75" i="2"/>
  <c r="A76" i="2"/>
  <c r="B76" i="2"/>
  <c r="C76" i="2"/>
  <c r="D76" i="2"/>
  <c r="E76" i="2"/>
  <c r="F76" i="2"/>
  <c r="A77" i="2"/>
  <c r="B77" i="2"/>
  <c r="C77" i="2"/>
  <c r="D77" i="2"/>
  <c r="E77" i="2"/>
  <c r="F77" i="2"/>
  <c r="A78" i="2"/>
  <c r="B78" i="2"/>
  <c r="C78" i="2"/>
  <c r="D78" i="2"/>
  <c r="E78" i="2"/>
  <c r="F78" i="2"/>
  <c r="A79" i="2"/>
  <c r="B79" i="2"/>
  <c r="C79" i="2"/>
  <c r="D79" i="2"/>
  <c r="E79" i="2"/>
  <c r="F79" i="2"/>
  <c r="A80" i="2"/>
  <c r="B80" i="2"/>
  <c r="C80" i="2"/>
  <c r="D80" i="2"/>
  <c r="E80" i="2"/>
  <c r="F80" i="2"/>
  <c r="A81" i="2"/>
  <c r="B81" i="2"/>
  <c r="C81" i="2"/>
  <c r="D81" i="2"/>
  <c r="E81" i="2"/>
  <c r="F81" i="2"/>
  <c r="A82" i="2"/>
  <c r="B82" i="2"/>
  <c r="C82" i="2"/>
  <c r="D82" i="2"/>
  <c r="E82" i="2"/>
  <c r="F82" i="2"/>
  <c r="A83" i="2"/>
  <c r="B83" i="2"/>
  <c r="C83" i="2"/>
  <c r="D83" i="2"/>
  <c r="E83" i="2"/>
  <c r="F83" i="2"/>
  <c r="A84" i="2"/>
  <c r="B84" i="2"/>
  <c r="C84" i="2"/>
  <c r="D84" i="2"/>
  <c r="E84" i="2"/>
  <c r="F84" i="2"/>
  <c r="A85" i="2"/>
  <c r="B85" i="2"/>
  <c r="C85" i="2"/>
  <c r="D85" i="2"/>
  <c r="E85" i="2"/>
  <c r="F85" i="2"/>
  <c r="A86" i="2"/>
  <c r="B86" i="2"/>
  <c r="C86" i="2"/>
  <c r="D86" i="2"/>
  <c r="E86" i="2"/>
  <c r="F86" i="2"/>
  <c r="A87" i="2"/>
  <c r="B87" i="2"/>
  <c r="C87" i="2"/>
  <c r="D87" i="2"/>
  <c r="E87" i="2"/>
  <c r="F87" i="2"/>
  <c r="A88" i="2"/>
  <c r="B88" i="2"/>
  <c r="C88" i="2"/>
  <c r="D88" i="2"/>
  <c r="E88" i="2"/>
  <c r="F88" i="2"/>
  <c r="A89" i="2"/>
  <c r="B89" i="2"/>
  <c r="C89" i="2"/>
  <c r="D89" i="2"/>
  <c r="E89" i="2"/>
  <c r="F89" i="2"/>
  <c r="A90" i="2"/>
  <c r="B90" i="2"/>
  <c r="C90" i="2"/>
  <c r="D90" i="2"/>
  <c r="E90" i="2"/>
  <c r="F90" i="2"/>
  <c r="A91" i="2"/>
  <c r="B91" i="2"/>
  <c r="C91" i="2"/>
  <c r="D91" i="2"/>
  <c r="E91" i="2"/>
  <c r="F91" i="2"/>
  <c r="A92" i="2"/>
  <c r="B92" i="2"/>
  <c r="C92" i="2"/>
  <c r="D92" i="2"/>
  <c r="E92" i="2"/>
  <c r="F92" i="2"/>
  <c r="A93" i="2"/>
  <c r="B93" i="2"/>
  <c r="C93" i="2"/>
  <c r="D93" i="2"/>
  <c r="E93" i="2"/>
  <c r="F93" i="2"/>
  <c r="A94" i="2"/>
  <c r="B94" i="2"/>
  <c r="C94" i="2"/>
  <c r="D94" i="2"/>
  <c r="E94" i="2"/>
  <c r="F94" i="2"/>
  <c r="A95" i="2"/>
  <c r="B95" i="2"/>
  <c r="C95" i="2"/>
  <c r="D95" i="2"/>
  <c r="E95" i="2"/>
  <c r="F95" i="2"/>
  <c r="A96" i="2"/>
  <c r="B96" i="2"/>
  <c r="C96" i="2"/>
  <c r="D96" i="2"/>
  <c r="E96" i="2"/>
  <c r="F96" i="2"/>
  <c r="A97" i="2"/>
  <c r="B97" i="2"/>
  <c r="C97" i="2"/>
  <c r="D97" i="2"/>
  <c r="E97" i="2"/>
  <c r="F97" i="2"/>
  <c r="A98" i="2"/>
  <c r="B98" i="2"/>
  <c r="C98" i="2"/>
  <c r="D98" i="2"/>
  <c r="E98" i="2"/>
  <c r="F98" i="2"/>
  <c r="A99" i="2"/>
  <c r="B99" i="2"/>
  <c r="C99" i="2"/>
  <c r="D99" i="2"/>
  <c r="E99" i="2"/>
  <c r="F99" i="2"/>
  <c r="A100" i="2"/>
  <c r="B100" i="2"/>
  <c r="C100" i="2"/>
  <c r="D100" i="2"/>
  <c r="E100" i="2"/>
  <c r="F100" i="2"/>
  <c r="A101" i="2"/>
  <c r="B101" i="2"/>
  <c r="C101" i="2"/>
  <c r="D101" i="2"/>
  <c r="E101" i="2"/>
  <c r="F101" i="2"/>
  <c r="A102" i="2"/>
  <c r="B102" i="2"/>
  <c r="C102" i="2"/>
  <c r="D102" i="2"/>
  <c r="E102" i="2"/>
  <c r="F102" i="2"/>
  <c r="A103" i="2"/>
  <c r="B103" i="2"/>
  <c r="C103" i="2"/>
  <c r="D103" i="2"/>
  <c r="E103" i="2"/>
  <c r="F103" i="2"/>
  <c r="A104" i="2"/>
  <c r="B104" i="2"/>
  <c r="C104" i="2"/>
  <c r="D104" i="2"/>
  <c r="E104" i="2"/>
  <c r="F104" i="2"/>
  <c r="A105" i="2"/>
  <c r="B105" i="2"/>
  <c r="C105" i="2"/>
  <c r="D105" i="2"/>
  <c r="E105" i="2"/>
  <c r="F105" i="2"/>
  <c r="A106" i="2"/>
  <c r="B106" i="2"/>
  <c r="C106" i="2"/>
  <c r="D106" i="2"/>
  <c r="E106" i="2"/>
  <c r="F106" i="2"/>
  <c r="A107" i="2"/>
  <c r="B107" i="2"/>
  <c r="C107" i="2"/>
  <c r="D107" i="2"/>
  <c r="E107" i="2"/>
  <c r="F107" i="2"/>
  <c r="A108" i="2"/>
  <c r="B108" i="2"/>
  <c r="C108" i="2"/>
  <c r="D108" i="2"/>
  <c r="E108" i="2"/>
  <c r="F108" i="2"/>
  <c r="A109" i="2"/>
  <c r="B109" i="2"/>
  <c r="C109" i="2"/>
  <c r="D109" i="2"/>
  <c r="E109" i="2"/>
  <c r="F109" i="2"/>
  <c r="A110" i="2"/>
  <c r="B110" i="2"/>
  <c r="C110" i="2"/>
  <c r="D110" i="2"/>
  <c r="E110" i="2"/>
  <c r="F110" i="2"/>
  <c r="A111" i="2"/>
  <c r="B111" i="2"/>
  <c r="C111" i="2"/>
  <c r="D111" i="2"/>
  <c r="E111" i="2"/>
  <c r="F111" i="2"/>
  <c r="A112" i="2"/>
  <c r="B112" i="2"/>
  <c r="C112" i="2"/>
  <c r="D112" i="2"/>
  <c r="E112" i="2"/>
  <c r="F112" i="2"/>
  <c r="A113" i="2"/>
  <c r="B113" i="2"/>
  <c r="C113" i="2"/>
  <c r="D113" i="2"/>
  <c r="E113" i="2"/>
  <c r="F113" i="2"/>
  <c r="A114" i="2"/>
  <c r="B114" i="2"/>
  <c r="C114" i="2"/>
  <c r="D114" i="2"/>
  <c r="E114" i="2"/>
  <c r="F114" i="2"/>
  <c r="A115" i="2"/>
  <c r="B115" i="2"/>
  <c r="C115" i="2"/>
  <c r="D115" i="2"/>
  <c r="E115" i="2"/>
  <c r="F115" i="2"/>
  <c r="A116" i="2"/>
  <c r="B116" i="2"/>
  <c r="C116" i="2"/>
  <c r="D116" i="2"/>
  <c r="E116" i="2"/>
  <c r="F116" i="2"/>
  <c r="A117" i="2"/>
  <c r="B117" i="2"/>
  <c r="C117" i="2"/>
  <c r="D117" i="2"/>
  <c r="E117" i="2"/>
  <c r="F117" i="2"/>
  <c r="A118" i="2"/>
  <c r="B118" i="2"/>
  <c r="C118" i="2"/>
  <c r="D118" i="2"/>
  <c r="E118" i="2"/>
  <c r="F118" i="2"/>
  <c r="A119" i="2"/>
  <c r="B119" i="2"/>
  <c r="C119" i="2"/>
  <c r="D119" i="2"/>
  <c r="E119" i="2"/>
  <c r="F119" i="2"/>
  <c r="A120" i="2"/>
  <c r="B120" i="2"/>
  <c r="C120" i="2"/>
  <c r="D120" i="2"/>
  <c r="E120" i="2"/>
  <c r="F120" i="2"/>
  <c r="A121" i="2"/>
  <c r="B121" i="2"/>
  <c r="C121" i="2"/>
  <c r="D121" i="2"/>
  <c r="E121" i="2"/>
  <c r="F121" i="2"/>
  <c r="A122" i="2"/>
  <c r="B122" i="2"/>
  <c r="C122" i="2"/>
  <c r="D122" i="2"/>
  <c r="E122" i="2"/>
  <c r="F122" i="2"/>
  <c r="A123" i="2"/>
  <c r="B123" i="2"/>
  <c r="C123" i="2"/>
  <c r="D123" i="2"/>
  <c r="E123" i="2"/>
  <c r="F123" i="2"/>
  <c r="A124" i="2"/>
  <c r="B124" i="2"/>
  <c r="C124" i="2"/>
  <c r="D124" i="2"/>
  <c r="E124" i="2"/>
  <c r="F124" i="2"/>
  <c r="A125" i="2"/>
  <c r="B125" i="2"/>
  <c r="C125" i="2"/>
  <c r="D125" i="2"/>
  <c r="E125" i="2"/>
  <c r="F125" i="2"/>
  <c r="A126" i="2"/>
  <c r="B126" i="2"/>
  <c r="C126" i="2"/>
  <c r="D126" i="2"/>
  <c r="E126" i="2"/>
  <c r="F126" i="2"/>
  <c r="A127" i="2"/>
  <c r="B127" i="2"/>
  <c r="C127" i="2"/>
  <c r="D127" i="2"/>
  <c r="E127" i="2"/>
  <c r="F127" i="2"/>
  <c r="A128" i="2"/>
  <c r="B128" i="2"/>
  <c r="C128" i="2"/>
  <c r="D128" i="2"/>
  <c r="E128" i="2"/>
  <c r="F128" i="2"/>
  <c r="A129" i="2"/>
  <c r="B129" i="2"/>
  <c r="C129" i="2"/>
  <c r="D129" i="2"/>
  <c r="E129" i="2"/>
  <c r="F129" i="2"/>
  <c r="A130" i="2"/>
  <c r="B130" i="2"/>
  <c r="C130" i="2"/>
  <c r="D130" i="2"/>
  <c r="E130" i="2"/>
  <c r="F130" i="2"/>
  <c r="A131" i="2"/>
  <c r="B131" i="2"/>
  <c r="C131" i="2"/>
  <c r="D131" i="2"/>
  <c r="E131" i="2"/>
  <c r="F131" i="2"/>
  <c r="A132" i="2"/>
  <c r="B132" i="2"/>
  <c r="C132" i="2"/>
  <c r="D132" i="2"/>
  <c r="E132" i="2"/>
  <c r="F132" i="2"/>
  <c r="A133" i="2"/>
  <c r="B133" i="2"/>
  <c r="C133" i="2"/>
  <c r="D133" i="2"/>
  <c r="E133" i="2"/>
  <c r="F133" i="2"/>
  <c r="A134" i="2"/>
  <c r="B134" i="2"/>
  <c r="C134" i="2"/>
  <c r="D134" i="2"/>
  <c r="E134" i="2"/>
  <c r="F134" i="2"/>
  <c r="A135" i="2"/>
  <c r="B135" i="2"/>
  <c r="C135" i="2"/>
  <c r="D135" i="2"/>
  <c r="E135" i="2"/>
  <c r="F135" i="2"/>
  <c r="A136" i="2"/>
  <c r="B136" i="2"/>
  <c r="C136" i="2"/>
  <c r="D136" i="2"/>
  <c r="E136" i="2"/>
  <c r="F136" i="2"/>
  <c r="A137" i="2"/>
  <c r="B137" i="2"/>
  <c r="C137" i="2"/>
  <c r="D137" i="2"/>
  <c r="E137" i="2"/>
  <c r="F137" i="2"/>
  <c r="A138" i="2"/>
  <c r="B138" i="2"/>
  <c r="C138" i="2"/>
  <c r="D138" i="2"/>
  <c r="E138" i="2"/>
  <c r="F138" i="2"/>
  <c r="A139" i="2"/>
  <c r="B139" i="2"/>
  <c r="C139" i="2"/>
  <c r="D139" i="2"/>
  <c r="E139" i="2"/>
  <c r="F139" i="2"/>
  <c r="A140" i="2"/>
  <c r="B140" i="2"/>
  <c r="C140" i="2"/>
  <c r="D140" i="2"/>
  <c r="E140" i="2"/>
  <c r="F140" i="2"/>
  <c r="A141" i="2"/>
  <c r="B141" i="2"/>
  <c r="C141" i="2"/>
  <c r="D141" i="2"/>
  <c r="E141" i="2"/>
  <c r="F141" i="2"/>
  <c r="A142" i="2"/>
  <c r="B142" i="2"/>
  <c r="C142" i="2"/>
  <c r="D142" i="2"/>
  <c r="E142" i="2"/>
  <c r="F142" i="2"/>
  <c r="A143" i="2"/>
  <c r="B143" i="2"/>
  <c r="C143" i="2"/>
  <c r="D143" i="2"/>
  <c r="E143" i="2"/>
  <c r="F143" i="2"/>
  <c r="A144" i="2"/>
  <c r="B144" i="2"/>
  <c r="C144" i="2"/>
  <c r="D144" i="2"/>
  <c r="E144" i="2"/>
  <c r="F144" i="2"/>
  <c r="A145" i="2"/>
  <c r="B145" i="2"/>
  <c r="C145" i="2"/>
  <c r="D145" i="2"/>
  <c r="E145" i="2"/>
  <c r="F145" i="2"/>
  <c r="A146" i="2"/>
  <c r="B146" i="2"/>
  <c r="C146" i="2"/>
  <c r="D146" i="2"/>
  <c r="E146" i="2"/>
  <c r="F146" i="2"/>
  <c r="A147" i="2"/>
  <c r="B147" i="2"/>
  <c r="C147" i="2"/>
  <c r="D147" i="2"/>
  <c r="E147" i="2"/>
  <c r="F147" i="2"/>
  <c r="A148" i="2"/>
  <c r="B148" i="2"/>
  <c r="C148" i="2"/>
  <c r="D148" i="2"/>
  <c r="E148" i="2"/>
  <c r="F148" i="2"/>
  <c r="A149" i="2"/>
  <c r="B149" i="2"/>
  <c r="C149" i="2"/>
  <c r="D149" i="2"/>
  <c r="E149" i="2"/>
  <c r="F149" i="2"/>
  <c r="A150" i="2"/>
  <c r="B150" i="2"/>
  <c r="C150" i="2"/>
  <c r="D150" i="2"/>
  <c r="E150" i="2"/>
  <c r="F150" i="2"/>
  <c r="A151" i="2"/>
  <c r="B151" i="2"/>
  <c r="C151" i="2"/>
  <c r="D151" i="2"/>
  <c r="E151" i="2"/>
  <c r="F151" i="2"/>
  <c r="A152" i="2"/>
  <c r="B152" i="2"/>
  <c r="C152" i="2"/>
  <c r="D152" i="2"/>
  <c r="E152" i="2"/>
  <c r="F152" i="2"/>
  <c r="A153" i="2"/>
  <c r="B153" i="2"/>
  <c r="C153" i="2"/>
  <c r="D153" i="2"/>
  <c r="E153" i="2"/>
  <c r="F153" i="2"/>
  <c r="A154" i="2"/>
  <c r="B154" i="2"/>
  <c r="C154" i="2"/>
  <c r="D154" i="2"/>
  <c r="E154" i="2"/>
  <c r="F154" i="2"/>
  <c r="A155" i="2"/>
  <c r="B155" i="2"/>
  <c r="C155" i="2"/>
  <c r="D155" i="2"/>
  <c r="E155" i="2"/>
  <c r="F155" i="2"/>
  <c r="A156" i="2"/>
  <c r="B156" i="2"/>
  <c r="C156" i="2"/>
  <c r="D156" i="2"/>
  <c r="E156" i="2"/>
  <c r="F156" i="2"/>
  <c r="A157" i="2"/>
  <c r="B157" i="2"/>
  <c r="C157" i="2"/>
  <c r="D157" i="2"/>
  <c r="E157" i="2"/>
  <c r="F157" i="2"/>
  <c r="A158" i="2"/>
  <c r="B158" i="2"/>
  <c r="C158" i="2"/>
  <c r="D158" i="2"/>
  <c r="E158" i="2"/>
  <c r="F158" i="2"/>
  <c r="A159" i="2"/>
  <c r="B159" i="2"/>
  <c r="C159" i="2"/>
  <c r="D159" i="2"/>
  <c r="E159" i="2"/>
  <c r="F159" i="2"/>
  <c r="A160" i="2"/>
  <c r="B160" i="2"/>
  <c r="C160" i="2"/>
  <c r="D160" i="2"/>
  <c r="E160" i="2"/>
  <c r="F160" i="2"/>
  <c r="A161" i="2"/>
  <c r="B161" i="2"/>
  <c r="C161" i="2"/>
  <c r="D161" i="2"/>
  <c r="E161" i="2"/>
  <c r="F161" i="2"/>
  <c r="A162" i="2"/>
  <c r="B162" i="2"/>
  <c r="C162" i="2"/>
  <c r="D162" i="2"/>
  <c r="E162" i="2"/>
  <c r="F162" i="2"/>
  <c r="A163" i="2"/>
  <c r="B163" i="2"/>
  <c r="C163" i="2"/>
  <c r="D163" i="2"/>
  <c r="E163" i="2"/>
  <c r="F163" i="2"/>
  <c r="A164" i="2"/>
  <c r="B164" i="2"/>
  <c r="C164" i="2"/>
  <c r="D164" i="2"/>
  <c r="E164" i="2"/>
  <c r="F164" i="2"/>
  <c r="A165" i="2"/>
  <c r="B165" i="2"/>
  <c r="C165" i="2"/>
  <c r="D165" i="2"/>
  <c r="E165" i="2"/>
  <c r="F165" i="2"/>
  <c r="A166" i="2"/>
  <c r="B166" i="2"/>
  <c r="C166" i="2"/>
  <c r="D166" i="2"/>
  <c r="E166" i="2"/>
  <c r="F166" i="2"/>
  <c r="A167" i="2"/>
  <c r="B167" i="2"/>
  <c r="C167" i="2"/>
  <c r="D167" i="2"/>
  <c r="E167" i="2"/>
  <c r="F167" i="2"/>
  <c r="A168" i="2"/>
  <c r="B168" i="2"/>
  <c r="C168" i="2"/>
  <c r="D168" i="2"/>
  <c r="E168" i="2"/>
  <c r="F168" i="2"/>
  <c r="A169" i="2"/>
  <c r="B169" i="2"/>
  <c r="C169" i="2"/>
  <c r="D169" i="2"/>
  <c r="E169" i="2"/>
  <c r="F169" i="2"/>
  <c r="A170" i="2"/>
  <c r="B170" i="2"/>
  <c r="C170" i="2"/>
  <c r="D170" i="2"/>
  <c r="E170" i="2"/>
  <c r="F170" i="2"/>
  <c r="A171" i="2"/>
  <c r="B171" i="2"/>
  <c r="C171" i="2"/>
  <c r="D171" i="2"/>
  <c r="E171" i="2"/>
  <c r="F171" i="2"/>
  <c r="A172" i="2"/>
  <c r="B172" i="2"/>
  <c r="C172" i="2"/>
  <c r="D172" i="2"/>
  <c r="E172" i="2"/>
  <c r="F172" i="2"/>
  <c r="A173" i="2"/>
  <c r="B173" i="2"/>
  <c r="C173" i="2"/>
  <c r="D173" i="2"/>
  <c r="E173" i="2"/>
  <c r="F173" i="2"/>
  <c r="A174" i="2"/>
  <c r="B174" i="2"/>
  <c r="C174" i="2"/>
  <c r="D174" i="2"/>
  <c r="E174" i="2"/>
  <c r="F174" i="2"/>
  <c r="A175" i="2"/>
  <c r="B175" i="2"/>
  <c r="C175" i="2"/>
  <c r="D175" i="2"/>
  <c r="E175" i="2"/>
  <c r="F175" i="2"/>
  <c r="A176" i="2"/>
  <c r="B176" i="2"/>
  <c r="C176" i="2"/>
  <c r="D176" i="2"/>
  <c r="E176" i="2"/>
  <c r="F176" i="2"/>
  <c r="A177" i="2"/>
  <c r="B177" i="2"/>
  <c r="C177" i="2"/>
  <c r="D177" i="2"/>
  <c r="E177" i="2"/>
  <c r="F177" i="2"/>
  <c r="A178" i="2"/>
  <c r="B178" i="2"/>
  <c r="C178" i="2"/>
  <c r="D178" i="2"/>
  <c r="E178" i="2"/>
  <c r="F178" i="2"/>
  <c r="A179" i="2"/>
  <c r="B179" i="2"/>
  <c r="C179" i="2"/>
  <c r="D179" i="2"/>
  <c r="E179" i="2"/>
  <c r="F179" i="2"/>
  <c r="A180" i="2"/>
  <c r="B180" i="2"/>
  <c r="C180" i="2"/>
  <c r="D180" i="2"/>
  <c r="E180" i="2"/>
  <c r="F180" i="2"/>
  <c r="A181" i="2"/>
  <c r="B181" i="2"/>
  <c r="C181" i="2"/>
  <c r="D181" i="2"/>
  <c r="E181" i="2"/>
  <c r="F181" i="2"/>
  <c r="A182" i="2"/>
  <c r="B182" i="2"/>
  <c r="C182" i="2"/>
  <c r="D182" i="2"/>
  <c r="E182" i="2"/>
  <c r="F182" i="2"/>
  <c r="A183" i="2"/>
  <c r="B183" i="2"/>
  <c r="C183" i="2"/>
  <c r="D183" i="2"/>
  <c r="E183" i="2"/>
  <c r="F183" i="2"/>
  <c r="A184" i="2"/>
  <c r="B184" i="2"/>
  <c r="C184" i="2"/>
  <c r="D184" i="2"/>
  <c r="E184" i="2"/>
  <c r="F184" i="2"/>
  <c r="A185" i="2"/>
  <c r="B185" i="2"/>
  <c r="C185" i="2"/>
  <c r="D185" i="2"/>
  <c r="E185" i="2"/>
  <c r="F185" i="2"/>
  <c r="A186" i="2"/>
  <c r="B186" i="2"/>
  <c r="C186" i="2"/>
  <c r="D186" i="2"/>
  <c r="E186" i="2"/>
  <c r="F186" i="2"/>
  <c r="A187" i="2"/>
  <c r="B187" i="2"/>
  <c r="C187" i="2"/>
  <c r="D187" i="2"/>
  <c r="E187" i="2"/>
  <c r="F187" i="2"/>
  <c r="A188" i="2"/>
  <c r="B188" i="2"/>
  <c r="C188" i="2"/>
  <c r="D188" i="2"/>
  <c r="E188" i="2"/>
  <c r="F188" i="2"/>
  <c r="A189" i="2"/>
  <c r="B189" i="2"/>
  <c r="C189" i="2"/>
  <c r="D189" i="2"/>
  <c r="E189" i="2"/>
  <c r="F189" i="2"/>
  <c r="A190" i="2"/>
  <c r="B190" i="2"/>
  <c r="C190" i="2"/>
  <c r="D190" i="2"/>
  <c r="E190" i="2"/>
  <c r="F190" i="2"/>
  <c r="A191" i="2"/>
  <c r="B191" i="2"/>
  <c r="C191" i="2"/>
  <c r="D191" i="2"/>
  <c r="E191" i="2"/>
  <c r="F191" i="2"/>
  <c r="A192" i="2"/>
  <c r="B192" i="2"/>
  <c r="C192" i="2"/>
  <c r="D192" i="2"/>
  <c r="E192" i="2"/>
  <c r="F192" i="2"/>
  <c r="A193" i="2"/>
  <c r="B193" i="2"/>
  <c r="C193" i="2"/>
  <c r="D193" i="2"/>
  <c r="E193" i="2"/>
  <c r="F193" i="2"/>
  <c r="A194" i="2"/>
  <c r="B194" i="2"/>
  <c r="C194" i="2"/>
  <c r="D194" i="2"/>
  <c r="E194" i="2"/>
  <c r="F194" i="2"/>
  <c r="A195" i="2"/>
  <c r="B195" i="2"/>
  <c r="C195" i="2"/>
  <c r="D195" i="2"/>
  <c r="E195" i="2"/>
  <c r="F195" i="2"/>
  <c r="A196" i="2"/>
  <c r="B196" i="2"/>
  <c r="C196" i="2"/>
  <c r="D196" i="2"/>
  <c r="E196" i="2"/>
  <c r="F196" i="2"/>
  <c r="A197" i="2"/>
  <c r="B197" i="2"/>
  <c r="C197" i="2"/>
  <c r="D197" i="2"/>
  <c r="E197" i="2"/>
  <c r="F197" i="2"/>
  <c r="A198" i="2"/>
  <c r="B198" i="2"/>
  <c r="C198" i="2"/>
  <c r="D198" i="2"/>
  <c r="E198" i="2"/>
  <c r="F198" i="2"/>
  <c r="A199" i="2"/>
  <c r="B199" i="2"/>
  <c r="C199" i="2"/>
  <c r="D199" i="2"/>
  <c r="E199" i="2"/>
  <c r="F199" i="2"/>
  <c r="A200" i="2"/>
  <c r="B200" i="2"/>
  <c r="C200" i="2"/>
  <c r="D200" i="2"/>
  <c r="E200" i="2"/>
  <c r="F200" i="2"/>
  <c r="A201" i="2"/>
  <c r="B201" i="2"/>
  <c r="C201" i="2"/>
  <c r="D201" i="2"/>
  <c r="E201" i="2"/>
  <c r="F201" i="2"/>
  <c r="A202" i="2"/>
  <c r="B202" i="2"/>
  <c r="C202" i="2"/>
  <c r="D202" i="2"/>
  <c r="E202" i="2"/>
  <c r="F202" i="2"/>
  <c r="A203" i="2"/>
  <c r="B203" i="2"/>
  <c r="C203" i="2"/>
  <c r="D203" i="2"/>
  <c r="E203" i="2"/>
  <c r="F203" i="2"/>
  <c r="A204" i="2"/>
  <c r="B204" i="2"/>
  <c r="C204" i="2"/>
  <c r="D204" i="2"/>
  <c r="E204" i="2"/>
  <c r="F204" i="2"/>
  <c r="A205" i="2"/>
  <c r="B205" i="2"/>
  <c r="C205" i="2"/>
  <c r="D205" i="2"/>
  <c r="E205" i="2"/>
  <c r="F205" i="2"/>
  <c r="A206" i="2"/>
  <c r="B206" i="2"/>
  <c r="C206" i="2"/>
  <c r="D206" i="2"/>
  <c r="E206" i="2"/>
  <c r="F206" i="2"/>
  <c r="A207" i="2"/>
  <c r="B207" i="2"/>
  <c r="C207" i="2"/>
  <c r="D207" i="2"/>
  <c r="E207" i="2"/>
  <c r="F207" i="2"/>
  <c r="A208" i="2"/>
  <c r="B208" i="2"/>
  <c r="C208" i="2"/>
  <c r="D208" i="2"/>
  <c r="E208" i="2"/>
  <c r="F208" i="2"/>
  <c r="A209" i="2"/>
  <c r="B209" i="2"/>
  <c r="C209" i="2"/>
  <c r="D209" i="2"/>
  <c r="E209" i="2"/>
  <c r="F209" i="2"/>
  <c r="A210" i="2"/>
  <c r="B210" i="2"/>
  <c r="C210" i="2"/>
  <c r="D210" i="2"/>
  <c r="E210" i="2"/>
  <c r="F210" i="2"/>
  <c r="A211" i="2"/>
  <c r="B211" i="2"/>
  <c r="C211" i="2"/>
  <c r="D211" i="2"/>
  <c r="E211" i="2"/>
  <c r="F211" i="2"/>
  <c r="A212" i="2"/>
  <c r="B212" i="2"/>
  <c r="C212" i="2"/>
  <c r="D212" i="2"/>
  <c r="E212" i="2"/>
  <c r="F212" i="2"/>
  <c r="A213" i="2"/>
  <c r="B213" i="2"/>
  <c r="C213" i="2"/>
  <c r="D213" i="2"/>
  <c r="E213" i="2"/>
  <c r="F213" i="2"/>
  <c r="A214" i="2"/>
  <c r="B214" i="2"/>
  <c r="C214" i="2"/>
  <c r="D214" i="2"/>
  <c r="E214" i="2"/>
  <c r="F214" i="2"/>
  <c r="A215" i="2"/>
  <c r="B215" i="2"/>
  <c r="C215" i="2"/>
  <c r="D215" i="2"/>
  <c r="E215" i="2"/>
  <c r="F215" i="2"/>
  <c r="A216" i="2"/>
  <c r="B216" i="2"/>
  <c r="C216" i="2"/>
  <c r="D216" i="2"/>
  <c r="E216" i="2"/>
  <c r="F216" i="2"/>
  <c r="A217" i="2"/>
  <c r="B217" i="2"/>
  <c r="C217" i="2"/>
  <c r="D217" i="2"/>
  <c r="E217" i="2"/>
  <c r="F217" i="2"/>
  <c r="A218" i="2"/>
  <c r="B218" i="2"/>
  <c r="C218" i="2"/>
  <c r="D218" i="2"/>
  <c r="E218" i="2"/>
  <c r="F218" i="2"/>
  <c r="A219" i="2"/>
  <c r="B219" i="2"/>
  <c r="C219" i="2"/>
  <c r="D219" i="2"/>
  <c r="E219" i="2"/>
  <c r="F219" i="2"/>
  <c r="A220" i="2"/>
  <c r="B220" i="2"/>
  <c r="C220" i="2"/>
  <c r="D220" i="2"/>
  <c r="E220" i="2"/>
  <c r="F220" i="2"/>
  <c r="A221" i="2"/>
  <c r="B221" i="2"/>
  <c r="C221" i="2"/>
  <c r="D221" i="2"/>
  <c r="E221" i="2"/>
  <c r="F221" i="2"/>
  <c r="A222" i="2"/>
  <c r="B222" i="2"/>
  <c r="C222" i="2"/>
  <c r="D222" i="2"/>
  <c r="E222" i="2"/>
  <c r="F222" i="2"/>
  <c r="A223" i="2"/>
  <c r="B223" i="2"/>
  <c r="C223" i="2"/>
  <c r="D223" i="2"/>
  <c r="E223" i="2"/>
  <c r="F223" i="2"/>
  <c r="A224" i="2"/>
  <c r="B224" i="2"/>
  <c r="C224" i="2"/>
  <c r="D224" i="2"/>
  <c r="E224" i="2"/>
  <c r="F224" i="2"/>
  <c r="A225" i="2"/>
  <c r="B225" i="2"/>
  <c r="C225" i="2"/>
  <c r="D225" i="2"/>
  <c r="E225" i="2"/>
  <c r="F225" i="2"/>
  <c r="A226" i="2"/>
  <c r="B226" i="2"/>
  <c r="C226" i="2"/>
  <c r="D226" i="2"/>
  <c r="E226" i="2"/>
  <c r="F226" i="2"/>
  <c r="A227" i="2"/>
  <c r="B227" i="2"/>
  <c r="C227" i="2"/>
  <c r="D227" i="2"/>
  <c r="E227" i="2"/>
  <c r="F227" i="2"/>
  <c r="A228" i="2"/>
  <c r="B228" i="2"/>
  <c r="C228" i="2"/>
  <c r="D228" i="2"/>
  <c r="E228" i="2"/>
  <c r="F228" i="2"/>
  <c r="A229" i="2"/>
  <c r="B229" i="2"/>
  <c r="C229" i="2"/>
  <c r="D229" i="2"/>
  <c r="E229" i="2"/>
  <c r="F229" i="2"/>
  <c r="A230" i="2"/>
  <c r="B230" i="2"/>
  <c r="C230" i="2"/>
  <c r="D230" i="2"/>
  <c r="E230" i="2"/>
  <c r="F230" i="2"/>
  <c r="A231" i="2"/>
  <c r="B231" i="2"/>
  <c r="C231" i="2"/>
  <c r="D231" i="2"/>
  <c r="E231" i="2"/>
  <c r="F231" i="2"/>
  <c r="A232" i="2"/>
  <c r="B232" i="2"/>
  <c r="C232" i="2"/>
  <c r="D232" i="2"/>
  <c r="E232" i="2"/>
  <c r="F232" i="2"/>
  <c r="A233" i="2"/>
  <c r="B233" i="2"/>
  <c r="C233" i="2"/>
  <c r="D233" i="2"/>
  <c r="E233" i="2"/>
  <c r="F233" i="2"/>
  <c r="A234" i="2"/>
  <c r="B234" i="2"/>
  <c r="C234" i="2"/>
  <c r="D234" i="2"/>
  <c r="E234" i="2"/>
  <c r="F234" i="2"/>
  <c r="A235" i="2"/>
  <c r="B235" i="2"/>
  <c r="C235" i="2"/>
  <c r="D235" i="2"/>
  <c r="E235" i="2"/>
  <c r="F235" i="2"/>
  <c r="A236" i="2"/>
  <c r="B236" i="2"/>
  <c r="C236" i="2"/>
  <c r="D236" i="2"/>
  <c r="E236" i="2"/>
  <c r="F236" i="2"/>
  <c r="A237" i="2"/>
  <c r="B237" i="2"/>
  <c r="C237" i="2"/>
  <c r="D237" i="2"/>
  <c r="E237" i="2"/>
  <c r="F237" i="2"/>
  <c r="A238" i="2"/>
  <c r="B238" i="2"/>
  <c r="C238" i="2"/>
  <c r="D238" i="2"/>
  <c r="E238" i="2"/>
  <c r="F238" i="2"/>
  <c r="A239" i="2"/>
  <c r="B239" i="2"/>
  <c r="C239" i="2"/>
  <c r="D239" i="2"/>
  <c r="E239" i="2"/>
  <c r="F239" i="2"/>
  <c r="A240" i="2"/>
  <c r="B240" i="2"/>
  <c r="C240" i="2"/>
  <c r="D240" i="2"/>
  <c r="E240" i="2"/>
  <c r="F240" i="2"/>
  <c r="A241" i="2"/>
  <c r="B241" i="2"/>
  <c r="C241" i="2"/>
  <c r="D241" i="2"/>
  <c r="E241" i="2"/>
  <c r="F241" i="2"/>
  <c r="A242" i="2"/>
  <c r="B242" i="2"/>
  <c r="C242" i="2"/>
  <c r="D242" i="2"/>
  <c r="E242" i="2"/>
  <c r="F242" i="2"/>
  <c r="A243" i="2"/>
  <c r="B243" i="2"/>
  <c r="C243" i="2"/>
  <c r="D243" i="2"/>
  <c r="E243" i="2"/>
  <c r="F243" i="2"/>
  <c r="A244" i="2"/>
  <c r="B244" i="2"/>
  <c r="C244" i="2"/>
  <c r="D244" i="2"/>
  <c r="E244" i="2"/>
  <c r="F244" i="2"/>
  <c r="A245" i="2"/>
  <c r="B245" i="2"/>
  <c r="C245" i="2"/>
  <c r="D245" i="2"/>
  <c r="E245" i="2"/>
  <c r="F245" i="2"/>
  <c r="A246" i="2"/>
  <c r="B246" i="2"/>
  <c r="C246" i="2"/>
  <c r="D246" i="2"/>
  <c r="E246" i="2"/>
  <c r="F246" i="2"/>
  <c r="A247" i="2"/>
  <c r="B247" i="2"/>
  <c r="C247" i="2"/>
  <c r="D247" i="2"/>
  <c r="E247" i="2"/>
  <c r="F247" i="2"/>
  <c r="A248" i="2"/>
  <c r="B248" i="2"/>
  <c r="C248" i="2"/>
  <c r="D248" i="2"/>
  <c r="E248" i="2"/>
  <c r="F248" i="2"/>
  <c r="A249" i="2"/>
  <c r="B249" i="2"/>
  <c r="C249" i="2"/>
  <c r="D249" i="2"/>
  <c r="E249" i="2"/>
  <c r="F249" i="2"/>
  <c r="A250" i="2"/>
  <c r="B250" i="2"/>
  <c r="C250" i="2"/>
  <c r="D250" i="2"/>
  <c r="E250" i="2"/>
  <c r="F250" i="2"/>
  <c r="A251" i="2"/>
  <c r="B251" i="2"/>
  <c r="C251" i="2"/>
  <c r="D251" i="2"/>
  <c r="E251" i="2"/>
  <c r="F251" i="2"/>
  <c r="A252" i="2"/>
  <c r="B252" i="2"/>
  <c r="C252" i="2"/>
  <c r="D252" i="2"/>
  <c r="E252" i="2"/>
  <c r="F252" i="2"/>
  <c r="A253" i="2"/>
  <c r="B253" i="2"/>
  <c r="C253" i="2"/>
  <c r="D253" i="2"/>
  <c r="E253" i="2"/>
  <c r="F253" i="2"/>
  <c r="A254" i="2"/>
  <c r="B254" i="2"/>
  <c r="C254" i="2"/>
  <c r="D254" i="2"/>
  <c r="E254" i="2"/>
  <c r="F254" i="2"/>
  <c r="A255" i="2"/>
  <c r="B255" i="2"/>
  <c r="C255" i="2"/>
  <c r="D255" i="2"/>
  <c r="E255" i="2"/>
  <c r="F255" i="2"/>
  <c r="A256" i="2"/>
  <c r="B256" i="2"/>
  <c r="C256" i="2"/>
  <c r="D256" i="2"/>
  <c r="E256" i="2"/>
  <c r="F256" i="2"/>
  <c r="A257" i="2"/>
  <c r="B257" i="2"/>
  <c r="C257" i="2"/>
  <c r="D257" i="2"/>
  <c r="E257" i="2"/>
  <c r="F257" i="2"/>
  <c r="A258" i="2"/>
  <c r="B258" i="2"/>
  <c r="C258" i="2"/>
  <c r="D258" i="2"/>
  <c r="E258" i="2"/>
  <c r="F258" i="2"/>
  <c r="A259" i="2"/>
  <c r="B259" i="2"/>
  <c r="C259" i="2"/>
  <c r="D259" i="2"/>
  <c r="E259" i="2"/>
  <c r="F259" i="2"/>
  <c r="A260" i="2"/>
  <c r="B260" i="2"/>
  <c r="C260" i="2"/>
  <c r="D260" i="2"/>
  <c r="E260" i="2"/>
  <c r="F260" i="2"/>
  <c r="A261" i="2"/>
  <c r="B261" i="2"/>
  <c r="C261" i="2"/>
  <c r="D261" i="2"/>
  <c r="E261" i="2"/>
  <c r="F261" i="2"/>
  <c r="A262" i="2"/>
  <c r="B262" i="2"/>
  <c r="C262" i="2"/>
  <c r="D262" i="2"/>
  <c r="E262" i="2"/>
  <c r="F262" i="2"/>
  <c r="A263" i="2"/>
  <c r="B263" i="2"/>
  <c r="C263" i="2"/>
  <c r="D263" i="2"/>
  <c r="E263" i="2"/>
  <c r="F263" i="2"/>
  <c r="A264" i="2"/>
  <c r="B264" i="2"/>
  <c r="C264" i="2"/>
  <c r="D264" i="2"/>
  <c r="E264" i="2"/>
  <c r="F264" i="2"/>
  <c r="A265" i="2"/>
  <c r="B265" i="2"/>
  <c r="C265" i="2"/>
  <c r="D265" i="2"/>
  <c r="E265" i="2"/>
  <c r="F265" i="2"/>
  <c r="A266" i="2"/>
  <c r="B266" i="2"/>
  <c r="C266" i="2"/>
  <c r="D266" i="2"/>
  <c r="E266" i="2"/>
  <c r="F266" i="2"/>
  <c r="A267" i="2"/>
  <c r="B267" i="2"/>
  <c r="C267" i="2"/>
  <c r="D267" i="2"/>
  <c r="E267" i="2"/>
  <c r="F267" i="2"/>
  <c r="A268" i="2"/>
  <c r="B268" i="2"/>
  <c r="C268" i="2"/>
  <c r="D268" i="2"/>
  <c r="E268" i="2"/>
  <c r="F268" i="2"/>
  <c r="A269" i="2"/>
  <c r="B269" i="2"/>
  <c r="C269" i="2"/>
  <c r="D269" i="2"/>
  <c r="E269" i="2"/>
  <c r="F269" i="2"/>
  <c r="A270" i="2"/>
  <c r="B270" i="2"/>
  <c r="C270" i="2"/>
  <c r="D270" i="2"/>
  <c r="E270" i="2"/>
  <c r="F270" i="2"/>
  <c r="A271" i="2"/>
  <c r="B271" i="2"/>
  <c r="C271" i="2"/>
  <c r="D271" i="2"/>
  <c r="E271" i="2"/>
  <c r="F271" i="2"/>
  <c r="A272" i="2"/>
  <c r="B272" i="2"/>
  <c r="C272" i="2"/>
  <c r="D272" i="2"/>
  <c r="E272" i="2"/>
  <c r="F272" i="2"/>
  <c r="A273" i="2"/>
  <c r="B273" i="2"/>
  <c r="C273" i="2"/>
  <c r="D273" i="2"/>
  <c r="E273" i="2"/>
  <c r="F273" i="2"/>
  <c r="A274" i="2"/>
  <c r="B274" i="2"/>
  <c r="C274" i="2"/>
  <c r="D274" i="2"/>
  <c r="E274" i="2"/>
  <c r="F274" i="2"/>
  <c r="A275" i="2"/>
  <c r="B275" i="2"/>
  <c r="C275" i="2"/>
  <c r="D275" i="2"/>
  <c r="E275" i="2"/>
  <c r="F275" i="2"/>
  <c r="A276" i="2"/>
  <c r="B276" i="2"/>
  <c r="C276" i="2"/>
  <c r="D276" i="2"/>
  <c r="E276" i="2"/>
  <c r="F276" i="2"/>
  <c r="A277" i="2"/>
  <c r="B277" i="2"/>
  <c r="C277" i="2"/>
  <c r="D277" i="2"/>
  <c r="E277" i="2"/>
  <c r="F277" i="2"/>
  <c r="A278" i="2"/>
  <c r="B278" i="2"/>
  <c r="C278" i="2"/>
  <c r="D278" i="2"/>
  <c r="E278" i="2"/>
  <c r="F278" i="2"/>
  <c r="A279" i="2"/>
  <c r="B279" i="2"/>
  <c r="C279" i="2"/>
  <c r="D279" i="2"/>
  <c r="E279" i="2"/>
  <c r="F279" i="2"/>
  <c r="A280" i="2"/>
  <c r="B280" i="2"/>
  <c r="C280" i="2"/>
  <c r="D280" i="2"/>
  <c r="E280" i="2"/>
  <c r="F280" i="2"/>
  <c r="A281" i="2"/>
  <c r="B281" i="2"/>
  <c r="C281" i="2"/>
  <c r="D281" i="2"/>
  <c r="E281" i="2"/>
  <c r="F281" i="2"/>
  <c r="A282" i="2"/>
  <c r="B282" i="2"/>
  <c r="C282" i="2"/>
  <c r="D282" i="2"/>
  <c r="E282" i="2"/>
  <c r="F282" i="2"/>
  <c r="A283" i="2"/>
  <c r="B283" i="2"/>
  <c r="C283" i="2"/>
  <c r="D283" i="2"/>
  <c r="E283" i="2"/>
  <c r="F283" i="2"/>
  <c r="A284" i="2"/>
  <c r="B284" i="2"/>
  <c r="C284" i="2"/>
  <c r="D284" i="2"/>
  <c r="E284" i="2"/>
  <c r="F284" i="2"/>
  <c r="A285" i="2"/>
  <c r="B285" i="2"/>
  <c r="C285" i="2"/>
  <c r="D285" i="2"/>
  <c r="E285" i="2"/>
  <c r="F285" i="2"/>
  <c r="A286" i="2"/>
  <c r="B286" i="2"/>
  <c r="C286" i="2"/>
  <c r="D286" i="2"/>
  <c r="E286" i="2"/>
  <c r="F286" i="2"/>
  <c r="A287" i="2"/>
  <c r="B287" i="2"/>
  <c r="C287" i="2"/>
  <c r="D287" i="2"/>
  <c r="E287" i="2"/>
  <c r="F287" i="2"/>
  <c r="A288" i="2"/>
  <c r="B288" i="2"/>
  <c r="C288" i="2"/>
  <c r="D288" i="2"/>
  <c r="E288" i="2"/>
  <c r="F288" i="2"/>
  <c r="A289" i="2"/>
  <c r="B289" i="2"/>
  <c r="C289" i="2"/>
  <c r="D289" i="2"/>
  <c r="E289" i="2"/>
  <c r="F289" i="2"/>
  <c r="A290" i="2"/>
  <c r="B290" i="2"/>
  <c r="C290" i="2"/>
  <c r="D290" i="2"/>
  <c r="E290" i="2"/>
  <c r="F290" i="2"/>
  <c r="A291" i="2"/>
  <c r="B291" i="2"/>
  <c r="C291" i="2"/>
  <c r="D291" i="2"/>
  <c r="E291" i="2"/>
  <c r="F291" i="2"/>
  <c r="A292" i="2"/>
  <c r="B292" i="2"/>
  <c r="C292" i="2"/>
  <c r="D292" i="2"/>
  <c r="E292" i="2"/>
  <c r="F292" i="2"/>
  <c r="A293" i="2"/>
  <c r="B293" i="2"/>
  <c r="C293" i="2"/>
  <c r="D293" i="2"/>
  <c r="E293" i="2"/>
  <c r="F293" i="2"/>
  <c r="A294" i="2"/>
  <c r="B294" i="2"/>
  <c r="C294" i="2"/>
  <c r="D294" i="2"/>
  <c r="E294" i="2"/>
  <c r="F294" i="2"/>
  <c r="A295" i="2"/>
  <c r="B295" i="2"/>
  <c r="C295" i="2"/>
  <c r="D295" i="2"/>
  <c r="E295" i="2"/>
  <c r="F295" i="2"/>
  <c r="A296" i="2"/>
  <c r="B296" i="2"/>
  <c r="C296" i="2"/>
  <c r="D296" i="2"/>
  <c r="E296" i="2"/>
  <c r="F296" i="2"/>
  <c r="A297" i="2"/>
  <c r="B297" i="2"/>
  <c r="C297" i="2"/>
  <c r="D297" i="2"/>
  <c r="E297" i="2"/>
  <c r="F297" i="2"/>
  <c r="A298" i="2"/>
  <c r="B298" i="2"/>
  <c r="C298" i="2"/>
  <c r="D298" i="2"/>
  <c r="E298" i="2"/>
  <c r="F298" i="2"/>
  <c r="A299" i="2"/>
  <c r="B299" i="2"/>
  <c r="C299" i="2"/>
  <c r="D299" i="2"/>
  <c r="E299" i="2"/>
  <c r="F299" i="2"/>
  <c r="A300" i="2"/>
  <c r="B300" i="2"/>
  <c r="C300" i="2"/>
  <c r="D300" i="2"/>
  <c r="E300" i="2"/>
  <c r="F300" i="2"/>
  <c r="A301" i="2"/>
  <c r="B301" i="2"/>
  <c r="C301" i="2"/>
  <c r="D301" i="2"/>
  <c r="E301" i="2"/>
  <c r="F301" i="2"/>
  <c r="A302" i="2"/>
  <c r="B302" i="2"/>
  <c r="C302" i="2"/>
  <c r="D302" i="2"/>
  <c r="E302" i="2"/>
  <c r="F302" i="2"/>
  <c r="A303" i="2"/>
  <c r="B303" i="2"/>
  <c r="C303" i="2"/>
  <c r="D303" i="2"/>
  <c r="E303" i="2"/>
  <c r="F303" i="2"/>
  <c r="A304" i="2"/>
  <c r="B304" i="2"/>
  <c r="C304" i="2"/>
  <c r="D304" i="2"/>
  <c r="E304" i="2"/>
  <c r="F304" i="2"/>
  <c r="A305" i="2"/>
  <c r="B305" i="2"/>
  <c r="C305" i="2"/>
  <c r="D305" i="2"/>
  <c r="E305" i="2"/>
  <c r="F305" i="2"/>
  <c r="A306" i="2"/>
  <c r="B306" i="2"/>
  <c r="C306" i="2"/>
  <c r="D306" i="2"/>
  <c r="E306" i="2"/>
  <c r="F306" i="2"/>
  <c r="A307" i="2"/>
  <c r="B307" i="2"/>
  <c r="C307" i="2"/>
  <c r="D307" i="2"/>
  <c r="E307" i="2"/>
  <c r="F307" i="2"/>
  <c r="A308" i="2"/>
  <c r="B308" i="2"/>
  <c r="C308" i="2"/>
  <c r="D308" i="2"/>
  <c r="E308" i="2"/>
  <c r="F308" i="2"/>
  <c r="A309" i="2"/>
  <c r="B309" i="2"/>
  <c r="C309" i="2"/>
  <c r="D309" i="2"/>
  <c r="E309" i="2"/>
  <c r="F309" i="2"/>
  <c r="A310" i="2"/>
  <c r="B310" i="2"/>
  <c r="C310" i="2"/>
  <c r="D310" i="2"/>
  <c r="E310" i="2"/>
  <c r="F310" i="2"/>
  <c r="A311" i="2"/>
  <c r="B311" i="2"/>
  <c r="C311" i="2"/>
  <c r="D311" i="2"/>
  <c r="E311" i="2"/>
  <c r="F311" i="2"/>
  <c r="A312" i="2"/>
  <c r="B312" i="2"/>
  <c r="C312" i="2"/>
  <c r="D312" i="2"/>
  <c r="E312" i="2"/>
  <c r="F312" i="2"/>
  <c r="A313" i="2"/>
  <c r="B313" i="2"/>
  <c r="C313" i="2"/>
  <c r="D313" i="2"/>
  <c r="E313" i="2"/>
  <c r="F313" i="2"/>
  <c r="A314" i="2"/>
  <c r="B314" i="2"/>
  <c r="C314" i="2"/>
  <c r="D314" i="2"/>
  <c r="E314" i="2"/>
  <c r="F314" i="2"/>
  <c r="A315" i="2"/>
  <c r="B315" i="2"/>
  <c r="C315" i="2"/>
  <c r="D315" i="2"/>
  <c r="E315" i="2"/>
  <c r="F315" i="2"/>
  <c r="A316" i="2"/>
  <c r="B316" i="2"/>
  <c r="C316" i="2"/>
  <c r="D316" i="2"/>
  <c r="E316" i="2"/>
  <c r="F316" i="2"/>
  <c r="A317" i="2"/>
  <c r="B317" i="2"/>
  <c r="C317" i="2"/>
  <c r="D317" i="2"/>
  <c r="E317" i="2"/>
  <c r="F317" i="2"/>
  <c r="A318" i="2"/>
  <c r="B318" i="2"/>
  <c r="C318" i="2"/>
  <c r="D318" i="2"/>
  <c r="E318" i="2"/>
  <c r="F318" i="2"/>
  <c r="A319" i="2"/>
  <c r="B319" i="2"/>
  <c r="C319" i="2"/>
  <c r="D319" i="2"/>
  <c r="E319" i="2"/>
  <c r="F319" i="2"/>
  <c r="A320" i="2"/>
  <c r="B320" i="2"/>
  <c r="C320" i="2"/>
  <c r="D320" i="2"/>
  <c r="E320" i="2"/>
  <c r="F320" i="2"/>
  <c r="A321" i="2"/>
  <c r="B321" i="2"/>
  <c r="C321" i="2"/>
  <c r="D321" i="2"/>
  <c r="E321" i="2"/>
  <c r="F321" i="2"/>
  <c r="A322" i="2"/>
  <c r="B322" i="2"/>
  <c r="C322" i="2"/>
  <c r="D322" i="2"/>
  <c r="E322" i="2"/>
  <c r="F322" i="2"/>
  <c r="A323" i="2"/>
  <c r="B323" i="2"/>
  <c r="C323" i="2"/>
  <c r="D323" i="2"/>
  <c r="E323" i="2"/>
  <c r="F323" i="2"/>
  <c r="A324" i="2"/>
  <c r="B324" i="2"/>
  <c r="C324" i="2"/>
  <c r="D324" i="2"/>
  <c r="E324" i="2"/>
  <c r="F324" i="2"/>
  <c r="A325" i="2"/>
  <c r="B325" i="2"/>
  <c r="C325" i="2"/>
  <c r="D325" i="2"/>
  <c r="E325" i="2"/>
  <c r="F325" i="2"/>
  <c r="A326" i="2"/>
  <c r="B326" i="2"/>
  <c r="C326" i="2"/>
  <c r="D326" i="2"/>
  <c r="E326" i="2"/>
  <c r="F326" i="2"/>
  <c r="A327" i="2"/>
  <c r="B327" i="2"/>
  <c r="C327" i="2"/>
  <c r="D327" i="2"/>
  <c r="E327" i="2"/>
  <c r="F327" i="2"/>
  <c r="A328" i="2"/>
  <c r="B328" i="2"/>
  <c r="C328" i="2"/>
  <c r="D328" i="2"/>
  <c r="E328" i="2"/>
  <c r="F328" i="2"/>
  <c r="A329" i="2"/>
  <c r="B329" i="2"/>
  <c r="C329" i="2"/>
  <c r="D329" i="2"/>
  <c r="E329" i="2"/>
  <c r="F329" i="2"/>
  <c r="A330" i="2"/>
  <c r="B330" i="2"/>
  <c r="C330" i="2"/>
  <c r="D330" i="2"/>
  <c r="E330" i="2"/>
  <c r="F330" i="2"/>
  <c r="A331" i="2"/>
  <c r="B331" i="2"/>
  <c r="C331" i="2"/>
  <c r="D331" i="2"/>
  <c r="E331" i="2"/>
  <c r="F331" i="2"/>
  <c r="A332" i="2"/>
  <c r="B332" i="2"/>
  <c r="C332" i="2"/>
  <c r="D332" i="2"/>
  <c r="E332" i="2"/>
  <c r="F332" i="2"/>
  <c r="A333" i="2"/>
  <c r="B333" i="2"/>
  <c r="C333" i="2"/>
  <c r="D333" i="2"/>
  <c r="E333" i="2"/>
  <c r="F333" i="2"/>
  <c r="A334" i="2"/>
  <c r="B334" i="2"/>
  <c r="C334" i="2"/>
  <c r="D334" i="2"/>
  <c r="E334" i="2"/>
  <c r="F334" i="2"/>
  <c r="A335" i="2"/>
  <c r="B335" i="2"/>
  <c r="C335" i="2"/>
  <c r="D335" i="2"/>
  <c r="E335" i="2"/>
  <c r="F335" i="2"/>
  <c r="A336" i="2"/>
  <c r="B336" i="2"/>
  <c r="C336" i="2"/>
  <c r="D336" i="2"/>
  <c r="E336" i="2"/>
  <c r="F336" i="2"/>
  <c r="A337" i="2"/>
  <c r="B337" i="2"/>
  <c r="C337" i="2"/>
  <c r="D337" i="2"/>
  <c r="E337" i="2"/>
  <c r="F337" i="2"/>
  <c r="A338" i="2"/>
  <c r="B338" i="2"/>
  <c r="C338" i="2"/>
  <c r="D338" i="2"/>
  <c r="E338" i="2"/>
  <c r="F338" i="2"/>
  <c r="A339" i="2"/>
  <c r="B339" i="2"/>
  <c r="C339" i="2"/>
  <c r="D339" i="2"/>
  <c r="E339" i="2"/>
  <c r="F339" i="2"/>
  <c r="A340" i="2"/>
  <c r="B340" i="2"/>
  <c r="C340" i="2"/>
  <c r="D340" i="2"/>
  <c r="E340" i="2"/>
  <c r="F340" i="2"/>
  <c r="A341" i="2"/>
  <c r="B341" i="2"/>
  <c r="C341" i="2"/>
  <c r="D341" i="2"/>
  <c r="E341" i="2"/>
  <c r="F341" i="2"/>
  <c r="A342" i="2"/>
  <c r="B342" i="2"/>
  <c r="C342" i="2"/>
  <c r="D342" i="2"/>
  <c r="E342" i="2"/>
  <c r="F342" i="2"/>
  <c r="A343" i="2"/>
  <c r="B343" i="2"/>
  <c r="C343" i="2"/>
  <c r="D343" i="2"/>
  <c r="E343" i="2"/>
  <c r="F343" i="2"/>
  <c r="A344" i="2"/>
  <c r="B344" i="2"/>
  <c r="C344" i="2"/>
  <c r="D344" i="2"/>
  <c r="E344" i="2"/>
  <c r="F344" i="2"/>
  <c r="A345" i="2"/>
  <c r="B345" i="2"/>
  <c r="C345" i="2"/>
  <c r="D345" i="2"/>
  <c r="E345" i="2"/>
  <c r="F345" i="2"/>
  <c r="A346" i="2"/>
  <c r="B346" i="2"/>
  <c r="C346" i="2"/>
  <c r="D346" i="2"/>
  <c r="E346" i="2"/>
  <c r="F346" i="2"/>
  <c r="A347" i="2"/>
  <c r="B347" i="2"/>
  <c r="C347" i="2"/>
  <c r="D347" i="2"/>
  <c r="E347" i="2"/>
  <c r="F347" i="2"/>
  <c r="A348" i="2"/>
  <c r="B348" i="2"/>
  <c r="C348" i="2"/>
  <c r="D348" i="2"/>
  <c r="E348" i="2"/>
  <c r="F348" i="2"/>
  <c r="A349" i="2"/>
  <c r="B349" i="2"/>
  <c r="C349" i="2"/>
  <c r="D349" i="2"/>
  <c r="E349" i="2"/>
  <c r="F349" i="2"/>
  <c r="A350" i="2"/>
  <c r="B350" i="2"/>
  <c r="C350" i="2"/>
  <c r="D350" i="2"/>
  <c r="E350" i="2"/>
  <c r="F350" i="2"/>
  <c r="A351" i="2"/>
  <c r="B351" i="2"/>
  <c r="C351" i="2"/>
  <c r="D351" i="2"/>
  <c r="E351" i="2"/>
  <c r="F351" i="2"/>
  <c r="A352" i="2"/>
  <c r="B352" i="2"/>
  <c r="C352" i="2"/>
  <c r="D352" i="2"/>
  <c r="E352" i="2"/>
  <c r="F352" i="2"/>
  <c r="A353" i="2"/>
  <c r="B353" i="2"/>
  <c r="C353" i="2"/>
  <c r="D353" i="2"/>
  <c r="E353" i="2"/>
  <c r="F353" i="2"/>
  <c r="A354" i="2"/>
  <c r="B354" i="2"/>
  <c r="C354" i="2"/>
  <c r="D354" i="2"/>
  <c r="E354" i="2"/>
  <c r="F354" i="2"/>
  <c r="A355" i="2"/>
  <c r="B355" i="2"/>
  <c r="C355" i="2"/>
  <c r="D355" i="2"/>
  <c r="E355" i="2"/>
  <c r="F355" i="2"/>
  <c r="A356" i="2"/>
  <c r="B356" i="2"/>
  <c r="C356" i="2"/>
  <c r="D356" i="2"/>
  <c r="E356" i="2"/>
  <c r="F356" i="2"/>
  <c r="A357" i="2"/>
  <c r="B357" i="2"/>
  <c r="C357" i="2"/>
  <c r="D357" i="2"/>
  <c r="E357" i="2"/>
  <c r="F357" i="2"/>
  <c r="A358" i="2"/>
  <c r="B358" i="2"/>
  <c r="C358" i="2"/>
  <c r="D358" i="2"/>
  <c r="E358" i="2"/>
  <c r="F358" i="2"/>
  <c r="A359" i="2"/>
  <c r="B359" i="2"/>
  <c r="C359" i="2"/>
  <c r="D359" i="2"/>
  <c r="E359" i="2"/>
  <c r="F359" i="2"/>
  <c r="A360" i="2"/>
  <c r="B360" i="2"/>
  <c r="C360" i="2"/>
  <c r="D360" i="2"/>
  <c r="E360" i="2"/>
  <c r="F360" i="2"/>
  <c r="A361" i="2"/>
  <c r="B361" i="2"/>
  <c r="C361" i="2"/>
  <c r="D361" i="2"/>
  <c r="E361" i="2"/>
  <c r="F361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<sst xmlns="http://schemas.openxmlformats.org/spreadsheetml/2006/main" count="3414" uniqueCount="911">
  <si>
    <t>Department ID</t>
  </si>
  <si>
    <t>Department Name</t>
  </si>
  <si>
    <t>B0013</t>
  </si>
  <si>
    <t>B-SVC-ENROLLMENT MANAGEMENT</t>
  </si>
  <si>
    <t>B0177</t>
  </si>
  <si>
    <t>OFFICE OF FINANCIAL AID</t>
  </si>
  <si>
    <t>ENROLLMENT MANAGEMENT</t>
  </si>
  <si>
    <t>B0017</t>
  </si>
  <si>
    <t>B0168</t>
  </si>
  <si>
    <t>CENTER FOR STEM LEARNING</t>
  </si>
  <si>
    <t>GRADUATE ADMISSIONS SERVICES</t>
  </si>
  <si>
    <t>B0018</t>
  </si>
  <si>
    <t>B0019</t>
  </si>
  <si>
    <t>B0020</t>
  </si>
  <si>
    <t>B0023</t>
  </si>
  <si>
    <t>B0026</t>
  </si>
  <si>
    <t>B0027</t>
  </si>
  <si>
    <t>B0028</t>
  </si>
  <si>
    <t>B0030</t>
  </si>
  <si>
    <t>B0154</t>
  </si>
  <si>
    <t>B0184</t>
  </si>
  <si>
    <t>B0248</t>
  </si>
  <si>
    <t>B-GRAD SCHL DEVELOPMENT GROUP</t>
  </si>
  <si>
    <t>B0169</t>
  </si>
  <si>
    <t>B-RIO</t>
  </si>
  <si>
    <t>RIO</t>
  </si>
  <si>
    <t>OFFICE OF CONTRACTS &amp; GRANTS</t>
  </si>
  <si>
    <t>OFFICE OF ANIMAL RESOURCES</t>
  </si>
  <si>
    <t>CLINCAL TRANS. RESEARCH CENTER</t>
  </si>
  <si>
    <t>RIO BUSINESS IT OFFICE</t>
  </si>
  <si>
    <t>SUSTAINABILITY INNOVATION LAB</t>
  </si>
  <si>
    <t>SHARED RESEARCH FACILITIES</t>
  </si>
  <si>
    <t>RIO RESEARCH DEV OFFICE</t>
  </si>
  <si>
    <t>B0087</t>
  </si>
  <si>
    <t>B0090</t>
  </si>
  <si>
    <t>B-HOUSING &amp; DINING SERVICES</t>
  </si>
  <si>
    <t>B0091</t>
  </si>
  <si>
    <t>B-HOUSING</t>
  </si>
  <si>
    <t>B0092</t>
  </si>
  <si>
    <t>B-HDS RESIDENTIAL PROGRAM SVS</t>
  </si>
  <si>
    <t>B0095</t>
  </si>
  <si>
    <t>B-HOUSING-DINING SERVICES</t>
  </si>
  <si>
    <t>B0105</t>
  </si>
  <si>
    <t>B-UNIVERSITY MEMORIAL CENTER</t>
  </si>
  <si>
    <t>UMC-ADMINISTRATION</t>
  </si>
  <si>
    <t>UMC-FOOD SERVICE</t>
  </si>
  <si>
    <t>UMC-BLDG O&amp;M</t>
  </si>
  <si>
    <t>UMC-SCHEDULING</t>
  </si>
  <si>
    <t>UMC-ARTS &amp; EVENTS</t>
  </si>
  <si>
    <t>UMC-BUSINESS OFFICE</t>
  </si>
  <si>
    <t>UMC-NIGHT RIDE/NIGHT WALK</t>
  </si>
  <si>
    <t>UMC-GAMES</t>
  </si>
  <si>
    <t>B0109</t>
  </si>
  <si>
    <t>B-STUDENT INVOLVEMENT</t>
  </si>
  <si>
    <t>PROGRAM COUNCIL</t>
  </si>
  <si>
    <t>CSI OPERATING</t>
  </si>
  <si>
    <t>CULTURAL EVENTS BOARD</t>
  </si>
  <si>
    <t>CSI STUDENT ENGAGEMENT</t>
  </si>
  <si>
    <t>B0250</t>
  </si>
  <si>
    <t>B-STUDENT ORG SUPPORT</t>
  </si>
  <si>
    <t>B0110</t>
  </si>
  <si>
    <t>B-CUSG SMALL COST CENTERS</t>
  </si>
  <si>
    <t>B0162</t>
  </si>
  <si>
    <t>B0089</t>
  </si>
  <si>
    <t>B-CAREER SERVICES</t>
  </si>
  <si>
    <t>B0175</t>
  </si>
  <si>
    <t>B-AVC DOS-STUDENT SUPPORT</t>
  </si>
  <si>
    <t>DEAN OF STUDENTS</t>
  </si>
  <si>
    <t>B0176</t>
  </si>
  <si>
    <t>B0106</t>
  </si>
  <si>
    <t>B-STUDENT FEE DEPTS-REC CENTER</t>
  </si>
  <si>
    <t>B0221</t>
  </si>
  <si>
    <t>B-AVC DOS-STUDENT SUCCESS</t>
  </si>
  <si>
    <t>B0113</t>
  </si>
  <si>
    <t>B0114</t>
  </si>
  <si>
    <t>RISK MGMT</t>
  </si>
  <si>
    <t>B0115</t>
  </si>
  <si>
    <t>B-FACILITIES MANAGEMENT</t>
  </si>
  <si>
    <t>CAD</t>
  </si>
  <si>
    <t>REAL ESTATE SERVICES</t>
  </si>
  <si>
    <t>B0254</t>
  </si>
  <si>
    <t>B0128</t>
  </si>
  <si>
    <t>POLICE DEPARTMENT</t>
  </si>
  <si>
    <t>B0207</t>
  </si>
  <si>
    <t>B0119</t>
  </si>
  <si>
    <t>B-SVC-HUMAN RESOURCES</t>
  </si>
  <si>
    <t>STAFF COUNCIL</t>
  </si>
  <si>
    <t>HR-OFC OF DIRECTOR</t>
  </si>
  <si>
    <t>FACULTY &amp; STAFF ASSISTANCE PGM</t>
  </si>
  <si>
    <t>B0122</t>
  </si>
  <si>
    <t>B-SVC-FINANCE &amp; BUSINESS STRAT</t>
  </si>
  <si>
    <t>FINANCE &amp; BUSINESS STRAT OFFC</t>
  </si>
  <si>
    <t>BUDGET &amp; FISCAL PLANNING</t>
  </si>
  <si>
    <t>B0123</t>
  </si>
  <si>
    <t>BURSAR</t>
  </si>
  <si>
    <t>CAMPUS CONTROLLER'S OFFICE</t>
  </si>
  <si>
    <t>B0125</t>
  </si>
  <si>
    <t>CU BOOK STORE</t>
  </si>
  <si>
    <t>IMAGING SERVICES</t>
  </si>
  <si>
    <t>B0163</t>
  </si>
  <si>
    <t>B-CHANCELLOR, BOULDER CAMPUS</t>
  </si>
  <si>
    <t>INSTL EQUITY AND COMPLIANCE</t>
  </si>
  <si>
    <t>B0003</t>
  </si>
  <si>
    <t>B-OFFICE OF THE CHANCELLOR</t>
  </si>
  <si>
    <t>CHAN-OFC OF CHANCELLOR</t>
  </si>
  <si>
    <t>CHAN-BOULDER FACULTY ASSEMBLY</t>
  </si>
  <si>
    <t>WORLD AFFAIRS CONFERENCE</t>
  </si>
  <si>
    <t>B0231</t>
  </si>
  <si>
    <t>B-BOULDER CAMPUS DEVELOPMENT</t>
  </si>
  <si>
    <t>UCB DEVELOPMENT-ADMINISTRATION</t>
  </si>
  <si>
    <t>B0142</t>
  </si>
  <si>
    <t>B-ALUMNI ASSOCIATION</t>
  </si>
  <si>
    <t>B0234</t>
  </si>
  <si>
    <t>B-BOULDER CAMPUS DEV, ATHLETIC</t>
  </si>
  <si>
    <t>B0164</t>
  </si>
  <si>
    <t>B-EVCAA-ACADEMIC SUPPORT UNITS</t>
  </si>
  <si>
    <t>OMBUDS-OFFICE</t>
  </si>
  <si>
    <t>B0012</t>
  </si>
  <si>
    <t>B-VCAA-UNDERGRAD EDUCATION</t>
  </si>
  <si>
    <t>VCAA UG ED, AVC OFFICE</t>
  </si>
  <si>
    <t>VCAA-UG ED - SUEP</t>
  </si>
  <si>
    <t>VCAA-UG ED, ROTC, AIR FORCE</t>
  </si>
  <si>
    <t>VCAA-UG ED, ROTC,ARMY</t>
  </si>
  <si>
    <t>VCAA-UG ED, ROTC,NAVY</t>
  </si>
  <si>
    <t>VCAA-UG ED, PRES LEADERSHIP CL</t>
  </si>
  <si>
    <t>VCAA, UG ED, ADVISING OFFICE</t>
  </si>
  <si>
    <t>B0102</t>
  </si>
  <si>
    <t>B0155</t>
  </si>
  <si>
    <t>SASC-STUDENT ACADEMIC SVC CTR</t>
  </si>
  <si>
    <t>B0157</t>
  </si>
  <si>
    <t>VCAA-OFFICE OF VC</t>
  </si>
  <si>
    <t>PROVOST &amp; EVCAA, OFFICE OF</t>
  </si>
  <si>
    <t>ENVIRONMENTAL DESIGN</t>
  </si>
  <si>
    <t>EVCAA-FAC AFFAIRS,ASSOC VC,OFF</t>
  </si>
  <si>
    <t>LEAP PROGRAM</t>
  </si>
  <si>
    <t>DISABILITY SERVICES</t>
  </si>
  <si>
    <t>CU-LEAD SCHOLARSHIP/PROGRAM</t>
  </si>
  <si>
    <t>PRE-COLLEGIATE PROGRAMS</t>
  </si>
  <si>
    <t>BIOFRONTIERS INSTITUTE</t>
  </si>
  <si>
    <t>JS CARUTHERS BIOTECH BLDG.</t>
  </si>
  <si>
    <t>B0167</t>
  </si>
  <si>
    <t>B-EVCAA-ACADEMIC UNITS</t>
  </si>
  <si>
    <t>B0031</t>
  </si>
  <si>
    <t>B-VCAA-DN,CE &amp; AVC, SUMMR SESS</t>
  </si>
  <si>
    <t>CE-ASSOC VC, SCIENCE DISCOVERY</t>
  </si>
  <si>
    <t>B0032</t>
  </si>
  <si>
    <t>B-DN CONTED&amp;ASSOC VC,SUMMER CE</t>
  </si>
  <si>
    <t>B0035</t>
  </si>
  <si>
    <t>B-VCAA-COLLEGE ARTS &amp; SCIENCES</t>
  </si>
  <si>
    <t>APS-ASTRO&amp;PLANET SCIENCES</t>
  </si>
  <si>
    <t>APPLIED MATHEMATICS</t>
  </si>
  <si>
    <t>ENVIRONMENTAL STUDIES</t>
  </si>
  <si>
    <t>ATOC-DEPT OF ATMOS&amp;OCEANIC SCI</t>
  </si>
  <si>
    <t>HONORS PROGRAM</t>
  </si>
  <si>
    <t>MIRAMONTES A&amp;S PROGRAM</t>
  </si>
  <si>
    <t>ANTHROPOLOGY</t>
  </si>
  <si>
    <t>SOCIOLOGY</t>
  </si>
  <si>
    <t>INTERNATIONAL AFFAIRS</t>
  </si>
  <si>
    <t>PEACE &amp; CONFLICT STUDIES</t>
  </si>
  <si>
    <t>CLASSICS</t>
  </si>
  <si>
    <t>DEPARTMENT OF HUMANITIES</t>
  </si>
  <si>
    <t>ASIAN LANG &amp; CIVILIZATIONS</t>
  </si>
  <si>
    <t>FRENCH &amp; ITALIAN</t>
  </si>
  <si>
    <t>GERMANIC&amp;SLAVIC LANG&amp;LITS</t>
  </si>
  <si>
    <t>HISTORY</t>
  </si>
  <si>
    <t>RELIGIOUS STUDIES</t>
  </si>
  <si>
    <t>SPANISH &amp; PORTUGUESE</t>
  </si>
  <si>
    <t>ANDERSON LANGUAGE TECH CENTER</t>
  </si>
  <si>
    <t>BRITISH STUDIES</t>
  </si>
  <si>
    <t>CENTER OF THE AMERICAN WEST</t>
  </si>
  <si>
    <t>CU ART MUSEUM</t>
  </si>
  <si>
    <t>COLORADO SHAKESPEARE FESTIVAL</t>
  </si>
  <si>
    <t>PGM FOR WRITING AND RHETORIC</t>
  </si>
  <si>
    <t>CARTSS</t>
  </si>
  <si>
    <t>CENTER FOR ASIAN STUDIES</t>
  </si>
  <si>
    <t>CTR WESTERN CIVILIZATION</t>
  </si>
  <si>
    <t>JEWISH STUDIES</t>
  </si>
  <si>
    <t>B0036</t>
  </si>
  <si>
    <t>B0039</t>
  </si>
  <si>
    <t>B-A&amp;S NS DEPTS-MCDB</t>
  </si>
  <si>
    <t>B0040</t>
  </si>
  <si>
    <t>B-A&amp;S NATL SCI DEPTS-CHEMISTRY</t>
  </si>
  <si>
    <t>B0041</t>
  </si>
  <si>
    <t>B-A&amp;S NS DEPTS-GEOGRAPHY</t>
  </si>
  <si>
    <t>B0042</t>
  </si>
  <si>
    <t>B-A&amp;S NS D-GEOLOGICAL SCI</t>
  </si>
  <si>
    <t>B0043</t>
  </si>
  <si>
    <t>B-A&amp;S NS DEPT-MATHEMATICS</t>
  </si>
  <si>
    <t>B0044</t>
  </si>
  <si>
    <t>B-A&amp;S NS D-PHYSICS</t>
  </si>
  <si>
    <t>B0046</t>
  </si>
  <si>
    <t>B-A&amp;S SS D-POLITICAL SCIENCE</t>
  </si>
  <si>
    <t>B0047</t>
  </si>
  <si>
    <t>B-PSYCH-PSYCHOLOGY</t>
  </si>
  <si>
    <t>B0050</t>
  </si>
  <si>
    <t>B-A&amp;S PGM-OBSRV-SOMMERS BAUSCH</t>
  </si>
  <si>
    <t>B0051</t>
  </si>
  <si>
    <t>B-A&amp;S NS PGM-FISKE PLANETARIUM</t>
  </si>
  <si>
    <t>B0054</t>
  </si>
  <si>
    <t>B-ECON-ECONOMICS</t>
  </si>
  <si>
    <t>B0055</t>
  </si>
  <si>
    <t>B-A&amp;S SOC SCI D-ETHNIC STUDIES</t>
  </si>
  <si>
    <t>B0056</t>
  </si>
  <si>
    <t>B-A&amp;S SOC SCI DEPTS-LING</t>
  </si>
  <si>
    <t>B0057</t>
  </si>
  <si>
    <t>B-SLHS-SPEECH, LANG&amp;HEAR SCI</t>
  </si>
  <si>
    <t>B0061</t>
  </si>
  <si>
    <t>B-A&amp;S ARTS &amp; HUM DEPTS-ENGLISH</t>
  </si>
  <si>
    <t>B0063</t>
  </si>
  <si>
    <t>B-A&amp;S A&amp;H D-PHILOSOPHY</t>
  </si>
  <si>
    <t>B0153</t>
  </si>
  <si>
    <t>B-A&amp;S SOC SCI DEPTS-WMNSTUDIES</t>
  </si>
  <si>
    <t>B0229</t>
  </si>
  <si>
    <t>INTEGRATIVE PHYSIOLOGY</t>
  </si>
  <si>
    <t>B0065</t>
  </si>
  <si>
    <t>B-VCAA-LEEDS SCHOOL OF BUSINES</t>
  </si>
  <si>
    <t>B0066</t>
  </si>
  <si>
    <t>B-VCAA-SCHOOL OF EDUCATION</t>
  </si>
  <si>
    <t>B0067</t>
  </si>
  <si>
    <t>B-EDUCATION</t>
  </si>
  <si>
    <t>B0068</t>
  </si>
  <si>
    <t>B-EDUCATION-BUENO</t>
  </si>
  <si>
    <t>B0070</t>
  </si>
  <si>
    <t>B-COLLEGE OF ENGR&amp;APPLIED SCI</t>
  </si>
  <si>
    <t>ENGIN DN-OFC</t>
  </si>
  <si>
    <t>ENGIN DN-SPACE GRANT COLLEGE</t>
  </si>
  <si>
    <t>ENVIRONMENTAL ENGINEERING</t>
  </si>
  <si>
    <t>ENGIN DN-INTEGRATD TEACHNG LAB</t>
  </si>
  <si>
    <t>AERO-AEROSPACE ENGINEERING SCI</t>
  </si>
  <si>
    <t>AERO-CO CTR,ASTRODYNAMICS RSCH</t>
  </si>
  <si>
    <t>CHEMICAL AND BIOLOGICAL ENGIN</t>
  </si>
  <si>
    <t>CIVILENG-CIVIL,ENV&amp;ARCH ENGIN</t>
  </si>
  <si>
    <t>CIVILENG-CADSWES</t>
  </si>
  <si>
    <t>ELECT, COMP &amp; ENERGY ENGR DEPT</t>
  </si>
  <si>
    <t>MECHENG-MECHANICAL ENGINEERING</t>
  </si>
  <si>
    <t>ATLAS</t>
  </si>
  <si>
    <t>AERO ENGR-RECUV</t>
  </si>
  <si>
    <t>ENGINEERING HONORS PROGRAM</t>
  </si>
  <si>
    <t>BOLD CENTER</t>
  </si>
  <si>
    <t>MORTENSON CENTER</t>
  </si>
  <si>
    <t>MATERIALS SCIENCE &amp; ENGR PROG</t>
  </si>
  <si>
    <t>ENGINEERING MANAGEMENT PROGRAM</t>
  </si>
  <si>
    <t>IDEA FORGE</t>
  </si>
  <si>
    <t>B0081</t>
  </si>
  <si>
    <t>B-COMPSCI-COMPUTER SCIENCE</t>
  </si>
  <si>
    <t>B0083</t>
  </si>
  <si>
    <t>B-VCAA COLLEGE MEDIA,COMM&amp;INFO</t>
  </si>
  <si>
    <t>B0238</t>
  </si>
  <si>
    <t>B0239</t>
  </si>
  <si>
    <t>B0241</t>
  </si>
  <si>
    <t>B0242</t>
  </si>
  <si>
    <t>B0243</t>
  </si>
  <si>
    <t>B0244</t>
  </si>
  <si>
    <t>B0245</t>
  </si>
  <si>
    <t>B0251</t>
  </si>
  <si>
    <t>B0084</t>
  </si>
  <si>
    <t>B-VCAA-SCHOOL OF LAW</t>
  </si>
  <si>
    <t>LAW-ADMINISTRATION</t>
  </si>
  <si>
    <t>LAW-CLINICAL EDUCATION</t>
  </si>
  <si>
    <t>LAW-LAW LIBRARY</t>
  </si>
  <si>
    <t>LAW-NATL RESOURCES LAW CTR</t>
  </si>
  <si>
    <t>SILICON FLATIRONS CENTER</t>
  </si>
  <si>
    <t>B0085</t>
  </si>
  <si>
    <t>B-VCAA-COLLEGE OF MUSIC</t>
  </si>
  <si>
    <t>MUSIC-COLLEGE OF MUSIC</t>
  </si>
  <si>
    <t>MUSIC-MACKY AUDITORIUM</t>
  </si>
  <si>
    <t>CU PRESENTS</t>
  </si>
  <si>
    <t>B0086</t>
  </si>
  <si>
    <t>B-VCAA-LIBRARIES</t>
  </si>
  <si>
    <t>LIBRARIES</t>
  </si>
  <si>
    <t>CTR-RES DATA DIGI SCHOLARSHIP</t>
  </si>
  <si>
    <t>B0179</t>
  </si>
  <si>
    <t>B0206</t>
  </si>
  <si>
    <t>B-SVC-ATHLETICS</t>
  </si>
  <si>
    <t>B0004</t>
  </si>
  <si>
    <t>B-INTERCOLLEGIATE ATHLETICS</t>
  </si>
  <si>
    <t>B0007</t>
  </si>
  <si>
    <t>B-ATHLETICS ADMINISTRATION</t>
  </si>
  <si>
    <t>B0217</t>
  </si>
  <si>
    <t>B-VC STRATEGIC RELATIONS</t>
  </si>
  <si>
    <t>B0009</t>
  </si>
  <si>
    <t>B-OFFC OF STRATEGIC RELATIONS</t>
  </si>
  <si>
    <t>OFFICE OF STRATEGIC RELATIONS</t>
  </si>
  <si>
    <t>B0222</t>
  </si>
  <si>
    <t>B-SVC-ASSOC VC FOR IT &amp; CIO</t>
  </si>
  <si>
    <t>LEARNING SPACES TECHNOLOGY</t>
  </si>
  <si>
    <t>IT OPERATIONS</t>
  </si>
  <si>
    <t>RESEARCH COMPUTING</t>
  </si>
  <si>
    <t>ACADEMIC TECHNOLOGY SERVICES</t>
  </si>
  <si>
    <t>ORG EFF. &amp; CUST ENGAGEMENT</t>
  </si>
  <si>
    <t>CLASSRM</t>
  </si>
  <si>
    <t>CENTRALLY SCHEDULED CLASSROOMS</t>
  </si>
  <si>
    <t>LEASED</t>
  </si>
  <si>
    <t>SH</t>
  </si>
  <si>
    <t>SHARED SPACE HOLDING</t>
  </si>
  <si>
    <t>TBV</t>
  </si>
  <si>
    <t>TO BE VERIFIED</t>
  </si>
  <si>
    <t>NON ASSIGNABLE</t>
  </si>
  <si>
    <t>00000</t>
  </si>
  <si>
    <t>10046</t>
  </si>
  <si>
    <t>10401</t>
  </si>
  <si>
    <t>OFFICE OF THE REGISTRAR</t>
  </si>
  <si>
    <t>10964</t>
  </si>
  <si>
    <t>B-VC RSCH &amp; INSTITUTES</t>
  </si>
  <si>
    <t>B-INSTITUTES</t>
  </si>
  <si>
    <t>B-INSTITUTES-LASP</t>
  </si>
  <si>
    <t>B-INSTITUTES-ICS</t>
  </si>
  <si>
    <t>B-INSTITUTES-IBS</t>
  </si>
  <si>
    <t>B-INSTITUTES-CIRES</t>
  </si>
  <si>
    <t>B-INSTITUTES-INSTAAR</t>
  </si>
  <si>
    <t>B-INSTITUTES-JILA</t>
  </si>
  <si>
    <t>B-INSTITUTES-MUSEUM</t>
  </si>
  <si>
    <t>B-INSTITUTES-IBG</t>
  </si>
  <si>
    <t>B-INSTITUTES-RASEI</t>
  </si>
  <si>
    <t>B0282</t>
  </si>
  <si>
    <t>B-INSTITUTES-WELLNESS</t>
  </si>
  <si>
    <t>10057</t>
  </si>
  <si>
    <t>10059</t>
  </si>
  <si>
    <t>10110</t>
  </si>
  <si>
    <t>10993</t>
  </si>
  <si>
    <t>11037</t>
  </si>
  <si>
    <t>11046</t>
  </si>
  <si>
    <t>11060</t>
  </si>
  <si>
    <t>11061</t>
  </si>
  <si>
    <t>11075</t>
  </si>
  <si>
    <t>11076</t>
  </si>
  <si>
    <t>10430</t>
  </si>
  <si>
    <t>10431</t>
  </si>
  <si>
    <t>10432</t>
  </si>
  <si>
    <t>10433</t>
  </si>
  <si>
    <t>10434</t>
  </si>
  <si>
    <t>10435</t>
  </si>
  <si>
    <t>10436</t>
  </si>
  <si>
    <t>10437</t>
  </si>
  <si>
    <t>10424</t>
  </si>
  <si>
    <t>10441</t>
  </si>
  <si>
    <t>10463</t>
  </si>
  <si>
    <t>10467</t>
  </si>
  <si>
    <t>11065</t>
  </si>
  <si>
    <t>10456</t>
  </si>
  <si>
    <t>10457</t>
  </si>
  <si>
    <t>10458</t>
  </si>
  <si>
    <t>10459</t>
  </si>
  <si>
    <t>10460</t>
  </si>
  <si>
    <t>10461</t>
  </si>
  <si>
    <t>10371</t>
  </si>
  <si>
    <t>10888</t>
  </si>
  <si>
    <t>11111</t>
  </si>
  <si>
    <t>11112</t>
  </si>
  <si>
    <t>11216</t>
  </si>
  <si>
    <t>10425</t>
  </si>
  <si>
    <t>10750</t>
  </si>
  <si>
    <t>10914</t>
  </si>
  <si>
    <t>11106</t>
  </si>
  <si>
    <t>HEALTH PROMOTION</t>
  </si>
  <si>
    <t>11126</t>
  </si>
  <si>
    <t>STUDENT SUPPORT &amp; CASE MGMT.</t>
  </si>
  <si>
    <t>10381</t>
  </si>
  <si>
    <t>10048</t>
  </si>
  <si>
    <t>B-VC INFRASTRUCTURE &amp; SUSTAIN</t>
  </si>
  <si>
    <t>10488</t>
  </si>
  <si>
    <t>10492</t>
  </si>
  <si>
    <t>BUSINESS SERVICES</t>
  </si>
  <si>
    <t>10493</t>
  </si>
  <si>
    <t>MAINTENANCE &amp; OPERATIONS</t>
  </si>
  <si>
    <t>10494</t>
  </si>
  <si>
    <t>CAPITAL CONSTRUCTION</t>
  </si>
  <si>
    <t>10495</t>
  </si>
  <si>
    <t>ENGINEERING</t>
  </si>
  <si>
    <t>10496</t>
  </si>
  <si>
    <t>PLANNING</t>
  </si>
  <si>
    <t>10497</t>
  </si>
  <si>
    <t>HUMAN RESOURCES</t>
  </si>
  <si>
    <t>10533</t>
  </si>
  <si>
    <t>TRANSPORTATION SERVICES</t>
  </si>
  <si>
    <t>10869</t>
  </si>
  <si>
    <t>10870</t>
  </si>
  <si>
    <t>11128</t>
  </si>
  <si>
    <t>AVC PLANNING DESIGN &amp; CONSTR</t>
  </si>
  <si>
    <t>10541</t>
  </si>
  <si>
    <t>SAFETY-ENVIRONMNTL HLTH&amp;SAFETY</t>
  </si>
  <si>
    <t>10882</t>
  </si>
  <si>
    <t>B0271</t>
  </si>
  <si>
    <t>B-CAMPUS SUSTAINABILITY</t>
  </si>
  <si>
    <t>11196</t>
  </si>
  <si>
    <t>CAMPUS SUSTAINABILITY</t>
  </si>
  <si>
    <t>10003</t>
  </si>
  <si>
    <t>10507</t>
  </si>
  <si>
    <t>10754</t>
  </si>
  <si>
    <t>10004</t>
  </si>
  <si>
    <t>11082</t>
  </si>
  <si>
    <t>11083</t>
  </si>
  <si>
    <t>10518</t>
  </si>
  <si>
    <t>10519</t>
  </si>
  <si>
    <t>10529</t>
  </si>
  <si>
    <t>10532</t>
  </si>
  <si>
    <t>10540</t>
  </si>
  <si>
    <t>PARKING SERVICES</t>
  </si>
  <si>
    <t>10001</t>
  </si>
  <si>
    <t>10002</t>
  </si>
  <si>
    <t>10225</t>
  </si>
  <si>
    <t>11007</t>
  </si>
  <si>
    <t>10023</t>
  </si>
  <si>
    <t>10036</t>
  </si>
  <si>
    <t>10039</t>
  </si>
  <si>
    <t>10040</t>
  </si>
  <si>
    <t>10041</t>
  </si>
  <si>
    <t>10042</t>
  </si>
  <si>
    <t>10044</t>
  </si>
  <si>
    <t>11101</t>
  </si>
  <si>
    <t>11215</t>
  </si>
  <si>
    <t>VCAA: PRGM IN EXPLORATORY STUD</t>
  </si>
  <si>
    <t>10031</t>
  </si>
  <si>
    <t>10988</t>
  </si>
  <si>
    <t>10034</t>
  </si>
  <si>
    <t>10935</t>
  </si>
  <si>
    <t>10427</t>
  </si>
  <si>
    <t>10722</t>
  </si>
  <si>
    <t>10735</t>
  </si>
  <si>
    <t>10893</t>
  </si>
  <si>
    <t>11197</t>
  </si>
  <si>
    <t>10763</t>
  </si>
  <si>
    <t>10989</t>
  </si>
  <si>
    <t>B0256</t>
  </si>
  <si>
    <t>B-VCAA-DEAN GRAD SCHOOL</t>
  </si>
  <si>
    <t>10419</t>
  </si>
  <si>
    <t>10556</t>
  </si>
  <si>
    <t>GRAD SCH-FINL AID</t>
  </si>
  <si>
    <t>10717</t>
  </si>
  <si>
    <t>10975</t>
  </si>
  <si>
    <t>DGS ADMINISTRATION</t>
  </si>
  <si>
    <t>11132</t>
  </si>
  <si>
    <t>CTR FOR THE STUDY OF ORIGINS</t>
  </si>
  <si>
    <t>11133</t>
  </si>
  <si>
    <t>CO EU UNION CTR OF EXCELLENCE</t>
  </si>
  <si>
    <t>B-CTR-HUMANITIES &amp; ARTS</t>
  </si>
  <si>
    <t>B0273</t>
  </si>
  <si>
    <t>B-CNAIS</t>
  </si>
  <si>
    <t>10945</t>
  </si>
  <si>
    <t>10158</t>
  </si>
  <si>
    <t>10159</t>
  </si>
  <si>
    <t>10169</t>
  </si>
  <si>
    <t>10189</t>
  </si>
  <si>
    <t>10197</t>
  </si>
  <si>
    <t>10198</t>
  </si>
  <si>
    <t>10201</t>
  </si>
  <si>
    <t>10202</t>
  </si>
  <si>
    <t>10206</t>
  </si>
  <si>
    <t>10219</t>
  </si>
  <si>
    <t>10221</t>
  </si>
  <si>
    <t>10224</t>
  </si>
  <si>
    <t>10226</t>
  </si>
  <si>
    <t>10228</t>
  </si>
  <si>
    <t>10229</t>
  </si>
  <si>
    <t>10230</t>
  </si>
  <si>
    <t>10233</t>
  </si>
  <si>
    <t>CINEMA STUDIES</t>
  </si>
  <si>
    <t>10234</t>
  </si>
  <si>
    <t>DEPT OF ART AND ART HISTORY</t>
  </si>
  <si>
    <t>10236</t>
  </si>
  <si>
    <t>10237</t>
  </si>
  <si>
    <t>10238</t>
  </si>
  <si>
    <t>10241</t>
  </si>
  <si>
    <t>10242</t>
  </si>
  <si>
    <t>10243</t>
  </si>
  <si>
    <t>THEATRE &amp; DANCE</t>
  </si>
  <si>
    <t>10244</t>
  </si>
  <si>
    <t>10247</t>
  </si>
  <si>
    <t>10248</t>
  </si>
  <si>
    <t>10254</t>
  </si>
  <si>
    <t>10592</t>
  </si>
  <si>
    <t>BIOCHEMISTRY</t>
  </si>
  <si>
    <t>10621</t>
  </si>
  <si>
    <t>10711</t>
  </si>
  <si>
    <t>10723</t>
  </si>
  <si>
    <t>10742</t>
  </si>
  <si>
    <t>10762</t>
  </si>
  <si>
    <t>10839</t>
  </si>
  <si>
    <t>10850</t>
  </si>
  <si>
    <t>10889</t>
  </si>
  <si>
    <t>10894</t>
  </si>
  <si>
    <t>10992</t>
  </si>
  <si>
    <t>11081</t>
  </si>
  <si>
    <t>A&amp;S CURRICULAR AFFAIRS OFFICE</t>
  </si>
  <si>
    <t>10298</t>
  </si>
  <si>
    <t>10302</t>
  </si>
  <si>
    <t>10303</t>
  </si>
  <si>
    <t>10304</t>
  </si>
  <si>
    <t>10308</t>
  </si>
  <si>
    <t>10316</t>
  </si>
  <si>
    <t>10318</t>
  </si>
  <si>
    <t>10319</t>
  </si>
  <si>
    <t>10324</t>
  </si>
  <si>
    <t>10331</t>
  </si>
  <si>
    <t>10332</t>
  </si>
  <si>
    <t>10334</t>
  </si>
  <si>
    <t>10340</t>
  </si>
  <si>
    <t>10599</t>
  </si>
  <si>
    <t>10842</t>
  </si>
  <si>
    <t>10858</t>
  </si>
  <si>
    <t>10908</t>
  </si>
  <si>
    <t>10937</t>
  </si>
  <si>
    <t>10958</t>
  </si>
  <si>
    <t>11010</t>
  </si>
  <si>
    <t>11020</t>
  </si>
  <si>
    <t>11028</t>
  </si>
  <si>
    <t>11033</t>
  </si>
  <si>
    <t>10352</t>
  </si>
  <si>
    <t>10354</t>
  </si>
  <si>
    <t>10356</t>
  </si>
  <si>
    <t>10360</t>
  </si>
  <si>
    <t>10892</t>
  </si>
  <si>
    <t>11087</t>
  </si>
  <si>
    <t>ENERGY &amp; ENVIR POLICY LAB</t>
  </si>
  <si>
    <t>10362</t>
  </si>
  <si>
    <t>10363</t>
  </si>
  <si>
    <t>10594</t>
  </si>
  <si>
    <t>10369</t>
  </si>
  <si>
    <t>11095</t>
  </si>
  <si>
    <t>10883</t>
  </si>
  <si>
    <t>10025</t>
  </si>
  <si>
    <t>10948</t>
  </si>
  <si>
    <t>10949</t>
  </si>
  <si>
    <t>10950</t>
  </si>
  <si>
    <t>DIR ENT INITIATIVES &amp; ARCH</t>
  </si>
  <si>
    <t>10951</t>
  </si>
  <si>
    <t>10952</t>
  </si>
  <si>
    <t>10953</t>
  </si>
  <si>
    <t>10954</t>
  </si>
  <si>
    <t>11091</t>
  </si>
  <si>
    <t>11138</t>
  </si>
  <si>
    <t>DIRECTOR ES</t>
  </si>
  <si>
    <t>B-POLICE DEPARTMENT</t>
  </si>
  <si>
    <t>11042</t>
  </si>
  <si>
    <t>CUSYS</t>
  </si>
  <si>
    <t>CU SYSTEM</t>
  </si>
  <si>
    <t>RSKMT</t>
  </si>
  <si>
    <t>ROOF</t>
  </si>
  <si>
    <t>ROOF SPACE</t>
  </si>
  <si>
    <t>VERT</t>
  </si>
  <si>
    <t>VERTICAL PENETRATION</t>
  </si>
  <si>
    <t>ZZZ</t>
  </si>
  <si>
    <t>STRUCTURAL AND EXTERIOR SPACE</t>
  </si>
  <si>
    <t>11217</t>
  </si>
  <si>
    <t>11218</t>
  </si>
  <si>
    <t>B-ENVIRONMENTAL HEALTH &amp; SAFETY</t>
  </si>
  <si>
    <t>11255</t>
  </si>
  <si>
    <t>B-SVC-BUSINESS STRATEGY</t>
  </si>
  <si>
    <t>11257</t>
  </si>
  <si>
    <t>BUSINESS STRATEGY OFFICE</t>
  </si>
  <si>
    <t>11098</t>
  </si>
  <si>
    <t>WILDERNESS ACAD RSRC MGMT</t>
  </si>
  <si>
    <t>11220</t>
  </si>
  <si>
    <t>AEROSPACE ACAD RSRC MGMT</t>
  </si>
  <si>
    <t>11224</t>
  </si>
  <si>
    <t>MOUNTAIN RESEARCH STATION ACAD RSRC MGMT</t>
  </si>
  <si>
    <t>11225</t>
  </si>
  <si>
    <t>CTR TEACH LEARNING</t>
  </si>
  <si>
    <t>TECH, CYBERSECURITY &amp; POLICY</t>
  </si>
  <si>
    <t>11242</t>
  </si>
  <si>
    <t>MUSIC-THOMPSON JAZZ STUDIES</t>
  </si>
  <si>
    <t>11223</t>
  </si>
  <si>
    <t>ACAD TECH APPS &amp; DESIGN</t>
  </si>
  <si>
    <t>FRATERNITY &amp; SORORITY LIFE</t>
  </si>
  <si>
    <t>VETERAN &amp; MILITARY AFFAIRS</t>
  </si>
  <si>
    <t>11262</t>
  </si>
  <si>
    <t>11266</t>
  </si>
  <si>
    <t>OFFICE OF VICTIM ASSISTANCE</t>
  </si>
  <si>
    <t>STUDENT TESTING CENTER</t>
  </si>
  <si>
    <t>B-SVC-BUDGET &amp; FINANCE</t>
  </si>
  <si>
    <t>11268</t>
  </si>
  <si>
    <t>AVC BUDGET AND FINANCE</t>
  </si>
  <si>
    <t>11261</t>
  </si>
  <si>
    <t>CENTER FOR LEADERSHIP</t>
  </si>
  <si>
    <t>11273</t>
  </si>
  <si>
    <t>WRITING CENTER</t>
  </si>
  <si>
    <t>B-VCAA-UG ED-INTERNATIONAL EDU</t>
  </si>
  <si>
    <t>B0289</t>
  </si>
  <si>
    <t>B-CU BLDR ONLINE</t>
  </si>
  <si>
    <t>11265</t>
  </si>
  <si>
    <t>STUDENT SUCCESS</t>
  </si>
  <si>
    <t>COSINC</t>
  </si>
  <si>
    <t>EVC &amp; CHIEF OPERATING OFFICER</t>
  </si>
  <si>
    <t>EMSVC</t>
  </si>
  <si>
    <t>EMPLOYEE SERVICES</t>
  </si>
  <si>
    <t>INAUD</t>
  </si>
  <si>
    <t>INTERNAL AUDIT</t>
  </si>
  <si>
    <t>L0001</t>
  </si>
  <si>
    <t>L0002</t>
  </si>
  <si>
    <t>L0003</t>
  </si>
  <si>
    <t>L0004</t>
  </si>
  <si>
    <t>L0005</t>
  </si>
  <si>
    <t>L0007</t>
  </si>
  <si>
    <t>L0008</t>
  </si>
  <si>
    <t>L0009</t>
  </si>
  <si>
    <t>L0010</t>
  </si>
  <si>
    <t>L0011</t>
  </si>
  <si>
    <t>L0013</t>
  </si>
  <si>
    <t>L0014</t>
  </si>
  <si>
    <t>L0015</t>
  </si>
  <si>
    <t>L0016</t>
  </si>
  <si>
    <t>L0017</t>
  </si>
  <si>
    <t>L0018</t>
  </si>
  <si>
    <t>L0019</t>
  </si>
  <si>
    <t>L0020</t>
  </si>
  <si>
    <t>L0022</t>
  </si>
  <si>
    <t>L0024</t>
  </si>
  <si>
    <t>L0025</t>
  </si>
  <si>
    <t>L0026</t>
  </si>
  <si>
    <t>L0029</t>
  </si>
  <si>
    <t>L0030</t>
  </si>
  <si>
    <t>L0031</t>
  </si>
  <si>
    <t>L0032</t>
  </si>
  <si>
    <t>L0033</t>
  </si>
  <si>
    <t>L0034</t>
  </si>
  <si>
    <t>L0035</t>
  </si>
  <si>
    <t>L0036</t>
  </si>
  <si>
    <t>L0037</t>
  </si>
  <si>
    <t>L0038</t>
  </si>
  <si>
    <t>L0039</t>
  </si>
  <si>
    <t>L0040</t>
  </si>
  <si>
    <t>L0041</t>
  </si>
  <si>
    <t>L0042</t>
  </si>
  <si>
    <t>L0043</t>
  </si>
  <si>
    <t>L0044</t>
  </si>
  <si>
    <t>L0045</t>
  </si>
  <si>
    <t>L0046</t>
  </si>
  <si>
    <t>L0047</t>
  </si>
  <si>
    <t>LSRES</t>
  </si>
  <si>
    <t>LEASED- RESIDENTIAL RES</t>
  </si>
  <si>
    <t>L0048</t>
  </si>
  <si>
    <t>L0049</t>
  </si>
  <si>
    <t>11296</t>
  </si>
  <si>
    <t>CAAAS-CTR AFRICAN &amp; AFRICAN AM</t>
  </si>
  <si>
    <t>UCNSL</t>
  </si>
  <si>
    <t>UNIVERSITY COUNSEL</t>
  </si>
  <si>
    <t>L0052</t>
  </si>
  <si>
    <t>10491</t>
  </si>
  <si>
    <t>COGEN/CENTRAL PLANTS</t>
  </si>
  <si>
    <t>10349</t>
  </si>
  <si>
    <t>JOURN-CTR,ENVIRON JOURNALISM</t>
  </si>
  <si>
    <t>10959</t>
  </si>
  <si>
    <t>CTR MEDIA RELIGION &amp; CULTURE</t>
  </si>
  <si>
    <t>11048</t>
  </si>
  <si>
    <t>INTERMEDIA ART, WRITING &amp; PERF</t>
  </si>
  <si>
    <t>L0054</t>
  </si>
  <si>
    <t>L9999</t>
  </si>
  <si>
    <t>LEASED VACANT</t>
  </si>
  <si>
    <t>VACANT</t>
  </si>
  <si>
    <t>A&amp;S ACAD ADVISING &amp; COACHING</t>
  </si>
  <si>
    <t>Institution Name</t>
  </si>
  <si>
    <t>Institution ID</t>
  </si>
  <si>
    <t>Organization ID</t>
  </si>
  <si>
    <t>Organization Name</t>
  </si>
  <si>
    <t>BUFF ONECARD OFFICE</t>
  </si>
  <si>
    <t>COUNSELING &amp; PSYCH SERVICES</t>
  </si>
  <si>
    <t>11302</t>
  </si>
  <si>
    <t>GOVT RELATIONS AND COMM ENG</t>
  </si>
  <si>
    <t>ZOETIS US LLC</t>
  </si>
  <si>
    <t>WAVI CO.</t>
  </si>
  <si>
    <t>VITRIVAX, INC.</t>
  </si>
  <si>
    <t>U.S. ENGINEERING CONSTRUCTION, LLC</t>
  </si>
  <si>
    <t>GUARANTEE ELECTRICAL CONTRACTING LLC</t>
  </si>
  <si>
    <t>EDGEWISE THERAPEUTICS</t>
  </si>
  <si>
    <t>DOUBLE HELIX OPTICS, INC.</t>
  </si>
  <si>
    <t>ARPEGGIO BIOSCIENCES</t>
  </si>
  <si>
    <t>AGILENT TECHNOLOGIES</t>
  </si>
  <si>
    <t>CENTURY ENVIRONMENTAL HYGIENE, LLC</t>
  </si>
  <si>
    <t>ENCORE ELECTRIC</t>
  </si>
  <si>
    <t>LEGACY MECHANICAL, INC.</t>
  </si>
  <si>
    <t>ADOLFSON &amp; PETERSON CONSTRUCTION</t>
  </si>
  <si>
    <t>SPACE SCIENCE INSTITUTE (SSI)</t>
  </si>
  <si>
    <t>SUN CONSTRUCTION</t>
  </si>
  <si>
    <t>ARLINGTON ELECTRICAL</t>
  </si>
  <si>
    <t>RISK REMOVAL</t>
  </si>
  <si>
    <t>UNITED STATES GEOLOGICAL SURVEY (USGS)</t>
  </si>
  <si>
    <t>ASSOC OF UNIV FOR RESEARCH IN ASTRONOMY (AURA)</t>
  </si>
  <si>
    <t>NATIONAL SOLAR OBSERVATORY (NSO)</t>
  </si>
  <si>
    <t>RED CROSS</t>
  </si>
  <si>
    <t>BUFFALO SPORTS PROPERTIES</t>
  </si>
  <si>
    <t>THE LAUGHING GOAT</t>
  </si>
  <si>
    <t>FOOLISH CRAIG'S</t>
  </si>
  <si>
    <t>PEKOE SIP HOUSE</t>
  </si>
  <si>
    <t>HEARSAY CAFE (FRONT RANGE CATERING)</t>
  </si>
  <si>
    <t>ETAI'S BAKERY CAFE (UDI'S)</t>
  </si>
  <si>
    <t>SPRUCE CAFE (THE COFFEE CLINIC, LLC)</t>
  </si>
  <si>
    <t>PEACE CORPS</t>
  </si>
  <si>
    <t>ELEVATIONS CREDIT UNION</t>
  </si>
  <si>
    <t>JAMBA JUICE</t>
  </si>
  <si>
    <t>INFINITUS PIE</t>
  </si>
  <si>
    <t>STARBUCKS</t>
  </si>
  <si>
    <t>SUBWAY</t>
  </si>
  <si>
    <t>PANDA EXPRESS</t>
  </si>
  <si>
    <t>ROCKY MOUNTAIN RESERVE</t>
  </si>
  <si>
    <t>DARWIN BIOSCIENCES, INC.</t>
  </si>
  <si>
    <t>MTECH MECHANICAL TECHNOLOGIES GROUP, INC.</t>
  </si>
  <si>
    <t>TUMI GENOMICS</t>
  </si>
  <si>
    <t>ATHLETICS LEASE OUT</t>
  </si>
  <si>
    <t>HOUSING &amp; DINING LEASE OUT</t>
  </si>
  <si>
    <t>THINK BIOSCIENCE, INC.</t>
  </si>
  <si>
    <t>MYCOBACTERIA THERAPEUTICS CORPORATION</t>
  </si>
  <si>
    <t>10251</t>
  </si>
  <si>
    <t>MEDIEVAL STUDIES</t>
  </si>
  <si>
    <t>10961</t>
  </si>
  <si>
    <t>CENTER FOR LATIN AMER. STUDIES</t>
  </si>
  <si>
    <t>BRAKHAGE CENTER</t>
  </si>
  <si>
    <t>L0055</t>
  </si>
  <si>
    <t>NATIVE AMERICAN RIGHTS FUND</t>
  </si>
  <si>
    <t>L0056</t>
  </si>
  <si>
    <t>PROHIBIX, LLC</t>
  </si>
  <si>
    <t>L0057</t>
  </si>
  <si>
    <t>HYPRSKN INC.</t>
  </si>
  <si>
    <t>L0058</t>
  </si>
  <si>
    <t>L0059</t>
  </si>
  <si>
    <t>SUVICA, INC.</t>
  </si>
  <si>
    <t>11021</t>
  </si>
  <si>
    <t>CONFERENCE SERVICES</t>
  </si>
  <si>
    <t>11330</t>
  </si>
  <si>
    <t>BASIC NEEDS CENTER</t>
  </si>
  <si>
    <t>10535</t>
  </si>
  <si>
    <t>PROPERTY SERVICES</t>
  </si>
  <si>
    <t>SPACE OPTIMIZATION</t>
  </si>
  <si>
    <t>11324</t>
  </si>
  <si>
    <t>CAMPUS BUILDING SERVICES</t>
  </si>
  <si>
    <t>11325</t>
  </si>
  <si>
    <t>MECH &amp; STRUCT TRADES</t>
  </si>
  <si>
    <t>11326</t>
  </si>
  <si>
    <t>OUTDOOR SERVICES</t>
  </si>
  <si>
    <t>10395</t>
  </si>
  <si>
    <t>CHILDREN'S CENTER</t>
  </si>
  <si>
    <t>11327</t>
  </si>
  <si>
    <t>ACADEMIC PLANNING &amp; ASSESSMENT</t>
  </si>
  <si>
    <t>10160</t>
  </si>
  <si>
    <t>ECOLOGY &amp; EVOLUTIONARY BIOLOGY</t>
  </si>
  <si>
    <t>10195</t>
  </si>
  <si>
    <t>CASA-CTR,ASTROPHYS&amp;SPACE ASTRO</t>
  </si>
  <si>
    <t>10965</t>
  </si>
  <si>
    <t>HERBST PGM FOR ENGR ETHICS SOC</t>
  </si>
  <si>
    <t>11139</t>
  </si>
  <si>
    <t>CIO - INFORMATION TECHNOLOGY</t>
  </si>
  <si>
    <t>B0295</t>
  </si>
  <si>
    <t>B-HEALTH &amp; WELLNESS SVCS</t>
  </si>
  <si>
    <t>10450</t>
  </si>
  <si>
    <t>MEDICAL SERVICES</t>
  </si>
  <si>
    <t>11329</t>
  </si>
  <si>
    <t>H&amp;W SERVICES</t>
  </si>
  <si>
    <t>B0296</t>
  </si>
  <si>
    <t>B-AVC OPERATIONS &amp; FINANCE</t>
  </si>
  <si>
    <t>B0297</t>
  </si>
  <si>
    <t>B-AVC HEALTH &amp; WELLNESS</t>
  </si>
  <si>
    <t>L0060</t>
  </si>
  <si>
    <t>ROCKY MOUNTAIN TRADE ADJUSTMENT ASSISTANCE CENTER</t>
  </si>
  <si>
    <t>L0061</t>
  </si>
  <si>
    <t>RUDI'S ORGANIC &amp; GLUTEN FREE BRANDS, INC.</t>
  </si>
  <si>
    <t>L0062</t>
  </si>
  <si>
    <t>ROCKY TECH LTD.</t>
  </si>
  <si>
    <t>L0063</t>
  </si>
  <si>
    <t>VITRO3D LLC</t>
  </si>
  <si>
    <t>L0064</t>
  </si>
  <si>
    <t>VESICLE THERAPEUTICS, INC.</t>
  </si>
  <si>
    <t>L0065</t>
  </si>
  <si>
    <t>OTORO ENERGY, INC.</t>
  </si>
  <si>
    <t>L0066</t>
  </si>
  <si>
    <t>LAMBDA METRICS LLC</t>
  </si>
  <si>
    <t>VACANTALT</t>
  </si>
  <si>
    <t>VACANT - ALTERATION</t>
  </si>
  <si>
    <t>11291</t>
  </si>
  <si>
    <t>11119</t>
  </si>
  <si>
    <t>MASTERS OF THE ENVIRONMENT</t>
  </si>
  <si>
    <t>HONORS RAP</t>
  </si>
  <si>
    <t>ENV AND NAT SCIENCES RAP</t>
  </si>
  <si>
    <t>STORIES AND SOCIETIES RAP</t>
  </si>
  <si>
    <t>CREATIVE MINDS RAP</t>
  </si>
  <si>
    <t>GLOBAL STUDIES RAP</t>
  </si>
  <si>
    <t>HEALTH PROFESSIONS RAP</t>
  </si>
  <si>
    <t>11260</t>
  </si>
  <si>
    <t>BIOMEDICAL ENGINEERING</t>
  </si>
  <si>
    <t>IT SECURITY</t>
  </si>
  <si>
    <t>L0067</t>
  </si>
  <si>
    <t>CAMP4 THERAPEUTICS CORPORATION</t>
  </si>
  <si>
    <t>L0068</t>
  </si>
  <si>
    <t>CANVAS COFFEE LLC</t>
  </si>
  <si>
    <t>L0069</t>
  </si>
  <si>
    <t>HANSEL PHELPS CONSTRUCTION COMPANY</t>
  </si>
  <si>
    <t>B0303</t>
  </si>
  <si>
    <t>B-PRE-COLLEGE OUTREACH&amp;ENGMNT</t>
  </si>
  <si>
    <t>B0299</t>
  </si>
  <si>
    <t>B-FBS AUXILIARY SERVICES</t>
  </si>
  <si>
    <t>ACADEMIC RESOURCE MANAGEMENT</t>
  </si>
  <si>
    <t>11079</t>
  </si>
  <si>
    <t>EDUCATION INNOV-MOOC</t>
  </si>
  <si>
    <t>INTEGRATED DESIGN ENGINEERING</t>
  </si>
  <si>
    <t>PALADIN TECHNOLOGIES</t>
  </si>
  <si>
    <t>L0070</t>
  </si>
  <si>
    <t>SILVIS MATERIALS</t>
  </si>
  <si>
    <t>Institution     ID</t>
  </si>
  <si>
    <t>VIOLET PEAK LLC</t>
  </si>
  <si>
    <t>L0071</t>
  </si>
  <si>
    <t>VORTEX BIOTECHNOLOGY CORPORATION</t>
  </si>
  <si>
    <t>CHANC</t>
  </si>
  <si>
    <t>VCAA / COO</t>
  </si>
  <si>
    <t>L0072</t>
  </si>
  <si>
    <t>ALTA TECHNOLOGIES</t>
  </si>
  <si>
    <t>L0073</t>
  </si>
  <si>
    <t>MODENDO INC.</t>
  </si>
  <si>
    <t>B0304</t>
  </si>
  <si>
    <t>B-AVC - ADMISSIONS OFFICE</t>
  </si>
  <si>
    <t>B0305</t>
  </si>
  <si>
    <t>B-AVC-STUDENT FINANCIAL SVCS</t>
  </si>
  <si>
    <t>11351</t>
  </si>
  <si>
    <t>SCHOLARSHIPS OFFICE</t>
  </si>
  <si>
    <t>11354</t>
  </si>
  <si>
    <t>RESEARCH MANAGEMENT</t>
  </si>
  <si>
    <t>11341</t>
  </si>
  <si>
    <t>ENGINEERING CONNECTIONS</t>
  </si>
  <si>
    <t>DATA AND ANALYTICS</t>
  </si>
  <si>
    <t>IT ENGR &amp; INFRASTRUCTURE</t>
  </si>
  <si>
    <t>IT USER SERVICES</t>
  </si>
  <si>
    <t>11204</t>
  </si>
  <si>
    <t>DIGITAL ACCESSIBILITY</t>
  </si>
  <si>
    <t>VIRRIDY DBA SWEETSENSE, INC.</t>
  </si>
  <si>
    <t>L0074</t>
  </si>
  <si>
    <t>PIARCS, PBC</t>
  </si>
  <si>
    <t>B-DEPARTMENT OF PUBLIC SAFETY</t>
  </si>
  <si>
    <t>L0075</t>
  </si>
  <si>
    <t>LINCSWITCH THERAPEUTICS</t>
  </si>
  <si>
    <t>11371</t>
  </si>
  <si>
    <t>VC FOR SUSTAINABILITY</t>
  </si>
  <si>
    <t>11313</t>
  </si>
  <si>
    <t>A&amp;S INFRASTRUCTURE</t>
  </si>
  <si>
    <t>11315</t>
  </si>
  <si>
    <t>A&amp;S NAT SCI ADMINISTRATION</t>
  </si>
  <si>
    <t>11368</t>
  </si>
  <si>
    <t>PUBLIC HEALTH PROGRAM</t>
  </si>
  <si>
    <t>L0076</t>
  </si>
  <si>
    <t>PSYLO INC.</t>
  </si>
  <si>
    <t>L0077</t>
  </si>
  <si>
    <t>BLUEPRINT SPORTS LLC</t>
  </si>
  <si>
    <t>L0078</t>
  </si>
  <si>
    <t>J&amp;T INC.</t>
  </si>
  <si>
    <t>L0079</t>
  </si>
  <si>
    <t>BIOTA, INC.</t>
  </si>
  <si>
    <t>11378</t>
  </si>
  <si>
    <t>SPACE POLICY CENTER</t>
  </si>
  <si>
    <t>B-SVC-INFRASTRUCTURE &amp; RESIL</t>
  </si>
  <si>
    <t>INFRASTRUCTURE AND RESIL</t>
  </si>
  <si>
    <t>B- A&amp;S CENTRAL ADMINISTRATION</t>
  </si>
  <si>
    <t>L0080</t>
  </si>
  <si>
    <t>SEEDLING BIOSYSTEMS</t>
  </si>
  <si>
    <t>L0081</t>
  </si>
  <si>
    <t>OSMOPURE TECHNOLOGIES INC.</t>
  </si>
  <si>
    <t>L0082</t>
  </si>
  <si>
    <t>MANA BATTERY, INC.</t>
  </si>
  <si>
    <t>L0083</t>
  </si>
  <si>
    <t>IRRADIANT SENSING CORPORATION</t>
  </si>
  <si>
    <t>L0084</t>
  </si>
  <si>
    <t>ALBIREO ENERGY, LLC</t>
  </si>
  <si>
    <t>L0085</t>
  </si>
  <si>
    <t>CIRENA, INC.</t>
  </si>
  <si>
    <t>11274</t>
  </si>
  <si>
    <t>DATA SCIENCE</t>
  </si>
  <si>
    <t>11353</t>
  </si>
  <si>
    <t>ROBOTICS</t>
  </si>
  <si>
    <t>B-SVCO</t>
  </si>
  <si>
    <t>11366</t>
  </si>
  <si>
    <t>DPS OPERATIONS</t>
  </si>
  <si>
    <t>11389</t>
  </si>
  <si>
    <t>DPS SECURITY SERVICES</t>
  </si>
  <si>
    <t>L0086</t>
  </si>
  <si>
    <t>KARDIGAN INC.</t>
  </si>
  <si>
    <t>RESEARCH SECURITY &amp; INTEGRITY</t>
  </si>
  <si>
    <t>B-VC FOR STUDENT LIFE</t>
  </si>
  <si>
    <t>CU STUDENT GOVERNMENT</t>
  </si>
  <si>
    <t>ENVIRONMENTAL CENTER</t>
  </si>
  <si>
    <t>SERVICE LEARNING &amp; IMPACT</t>
  </si>
  <si>
    <t>KVCU</t>
  </si>
  <si>
    <t>OFF-CAMPUS LIFE</t>
  </si>
  <si>
    <t>STUDENT LEGAL SERVICES</t>
  </si>
  <si>
    <t>B-STUDENT LIFE PROGRAMS</t>
  </si>
  <si>
    <t>VC STUDENT LIFE</t>
  </si>
  <si>
    <t>SL TECHNOLOGY SOLUTIONS</t>
  </si>
  <si>
    <t>SL COMMUNICATION &amp; MARKETING</t>
  </si>
  <si>
    <t>CLTRL CONNECTIONS &amp; COMMUNITY</t>
  </si>
  <si>
    <t>SL BUSINESS SERVICES</t>
  </si>
  <si>
    <t>SL FINANCE</t>
  </si>
  <si>
    <t>SL EMPLOYEE EXPERIENCE</t>
  </si>
  <si>
    <t>SL ASSESS INSIGHT &amp; RESEARCH</t>
  </si>
  <si>
    <t>STUCONDUCT&amp;CONFLICTRESOLUTION</t>
  </si>
  <si>
    <t>B-RECREATION SERVICES</t>
  </si>
  <si>
    <t>NEW STUDENT &amp; FAMILY PROGRAMS</t>
  </si>
  <si>
    <t>LEADERSHIP SUPPORT PROGRAMMING</t>
  </si>
  <si>
    <t>OFFC OF GRAD ACCESS &amp;RETENTION</t>
  </si>
  <si>
    <t>TECHWRKFORCEINNOVATION</t>
  </si>
  <si>
    <t>B-CMDI OFFICE OF THE DEAN</t>
  </si>
  <si>
    <t>B-CMDI STUDENTS &amp; CURRICULUM</t>
  </si>
  <si>
    <t>B-CMDI JOURNALISM</t>
  </si>
  <si>
    <t>B-CMDI MEDIA STUDIES</t>
  </si>
  <si>
    <t>B-CMDI INFORMATION SCIENCE</t>
  </si>
  <si>
    <t>B-CMDI CRITICAL MEDIA PRACTICE</t>
  </si>
  <si>
    <t>B-CMDI ADV, PR, MEDIA DESIGN</t>
  </si>
  <si>
    <t>B-CMDI COMMUNICATION</t>
  </si>
  <si>
    <t>BOULDER COMMUNITY HEALTH INC. AND UNIVERSITY PHYSICIANS INC.</t>
  </si>
  <si>
    <t>L0087</t>
  </si>
  <si>
    <t>TISSUEFORM INC.</t>
  </si>
  <si>
    <t>L0088</t>
  </si>
  <si>
    <t>11201</t>
  </si>
  <si>
    <t>QUANTUM INITIATIVE</t>
  </si>
  <si>
    <t>11369</t>
  </si>
  <si>
    <t>ENGINEERING EDUCATION</t>
  </si>
  <si>
    <t>L0089</t>
  </si>
  <si>
    <t>FLINTCO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</si>
</sst>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3"/>
      <color rgb="FF202020"/>
      <name val="Arial"/>
      <family val="2"/>
    </font>
    <font>
      <b/>
      <sz val="13"/>
      <color rgb="FF202020"/>
      <name val="Inherit"/>
    </font>
    <font>
      <sz val="13"/>
      <name val="Arial"/>
      <family val="2"/>
    </font>
    <font>
      <sz val="11"/>
      <name val="Calibri"/>
      <family val="2"/>
      <scheme val="minor"/>
    </font>
    <font>
      <b/>
      <sz val="13"/>
      <color rgb="FF2020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1" fillId="2" borderId="4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8" xfId="0" applyNumberFormat="1" applyFont="1" applyFill="1" applyBorder="1" applyAlignment="1">
      <alignment horizontal="center" vertical="top" wrapText="1"/>
    </xf>
    <xf numFmtId="0" fontId="4" fillId="0" borderId="0" xfId="0" applyFont="1"/>
    <xf numFmtId="49" fontId="3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vertical="top"/>
    </xf>
    <xf numFmtId="0" fontId="3" fillId="0" borderId="4" xfId="0" quotePrefix="1" applyFont="1" applyBorder="1" applyAlignment="1">
      <alignment horizontal="center" vertical="top"/>
    </xf>
    <xf numFmtId="0" fontId="3" fillId="0" borderId="5" xfId="0" quotePrefix="1" applyFont="1" applyBorder="1" applyAlignment="1">
      <alignment horizontal="center" vertical="top"/>
    </xf>
    <xf numFmtId="0" fontId="3" fillId="0" borderId="2" xfId="0" quotePrefix="1" applyFont="1" applyBorder="1" applyAlignment="1">
      <alignment horizontal="center" vertical="top"/>
    </xf>
    <xf numFmtId="0" fontId="3" fillId="0" borderId="1" xfId="0" quotePrefix="1" applyFont="1" applyBorder="1" applyAlignment="1">
      <alignment horizontal="center" vertical="top"/>
    </xf>
    <xf numFmtId="0" fontId="0" fillId="0" borderId="0" xfId="0"/>
    <xf numFmtId="49" fontId="3" fillId="0" borderId="0" xfId="0" applyNumberFormat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3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3" fillId="0" borderId="5" xfId="0" quotePrefix="1" applyFont="1" applyBorder="1" applyAlignment="1">
      <alignment horizontal="left" vertical="top" wrapText="1"/>
    </xf>
    <xf numFmtId="0" fontId="3" fillId="0" borderId="6" xfId="0" quotePrefix="1" applyFont="1" applyBorder="1" applyAlignment="1">
      <alignment horizontal="left" vertical="top" wrapText="1"/>
    </xf>
    <xf numFmtId="0" fontId="3" fillId="0" borderId="7" xfId="0" quotePrefix="1" applyFont="1" applyBorder="1" applyAlignment="1">
      <alignment horizontal="center" vertical="top"/>
    </xf>
    <xf numFmtId="0" fontId="3" fillId="0" borderId="8" xfId="0" quotePrefix="1" applyFont="1" applyBorder="1" applyAlignment="1">
      <alignment horizontal="left" vertical="top" wrapText="1"/>
    </xf>
    <xf numFmtId="0" fontId="3" fillId="0" borderId="8" xfId="0" quotePrefix="1" applyFont="1" applyBorder="1" applyAlignment="1">
      <alignment horizontal="center" vertical="top"/>
    </xf>
    <xf numFmtId="0" fontId="3" fillId="0" borderId="9" xfId="0" quotePrefix="1" applyFont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left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99"/>
  <sheetViews>
    <sheetView showGridLines="0" tabSelected="1" workbookViewId="0">
      <pane ySplit="1" topLeftCell="A2" activePane="bottomLeft" state="frozen"/>
      <selection pane="bottomLeft"/>
    </sheetView>
  </sheetViews>
  <sheetFormatPr defaultColWidth="9.140625" defaultRowHeight="16.5"/>
  <cols>
    <col min="1" max="1" width="15.85546875" style="12" customWidth="1"/>
    <col min="2" max="2" width="41.7109375" style="28" customWidth="1"/>
    <col min="3" max="3" width="15.85546875" style="12" customWidth="1"/>
    <col min="4" max="4" width="41.7109375" style="28" customWidth="1"/>
    <col min="5" max="5" width="15.85546875" style="12" customWidth="1"/>
    <col min="6" max="6" width="74" style="28" bestFit="1" customWidth="1"/>
    <col min="7" max="16384" width="9.140625" style="11"/>
  </cols>
  <sheetData>
    <row r="1" spans="1:6" s="27" customFormat="1" ht="33.75" thickBot="1">
      <c r="A1" s="41" t="s">
        <v>795</v>
      </c>
      <c r="B1" s="42" t="s">
        <v>650</v>
      </c>
      <c r="C1" s="43" t="s">
        <v>0</v>
      </c>
      <c r="D1" s="42" t="s">
        <v>1</v>
      </c>
      <c r="E1" s="43" t="s">
        <v>652</v>
      </c>
      <c r="F1" s="44" t="s">
        <v>653</v>
      </c>
    </row>
    <row r="2" spans="1:6">
      <c r="A2" s="37" t="s">
        <v>298</v>
      </c>
      <c r="B2" s="38" t="s">
        <v>297</v>
      </c>
      <c r="C2" s="39" t="s">
        <v>298</v>
      </c>
      <c r="D2" s="38" t="s">
        <v>297</v>
      </c>
      <c r="E2" s="39" t="s">
        <v>298</v>
      </c>
      <c r="F2" s="40" t="s">
        <v>297</v>
      </c>
    </row>
    <row r="3" spans="1:6">
      <c r="A3" s="22" t="s">
        <v>533</v>
      </c>
      <c r="B3" s="29" t="s">
        <v>101</v>
      </c>
      <c r="C3" s="21" t="s">
        <v>533</v>
      </c>
      <c r="D3" s="29" t="s">
        <v>101</v>
      </c>
      <c r="E3" s="21" t="s">
        <v>533</v>
      </c>
      <c r="F3" s="33" t="s">
        <v>101</v>
      </c>
    </row>
    <row r="4" spans="1:6" ht="33">
      <c r="A4" s="25" t="s">
        <v>2</v>
      </c>
      <c r="B4" s="30" t="s">
        <v>3</v>
      </c>
      <c r="C4" s="21" t="s">
        <v>4</v>
      </c>
      <c r="D4" s="29" t="s">
        <v>3</v>
      </c>
      <c r="E4" s="21" t="s">
        <v>302</v>
      </c>
      <c r="F4" s="33" t="s">
        <v>6</v>
      </c>
    </row>
    <row r="5" spans="1:6" ht="16.5" customHeight="1">
      <c r="A5" s="34"/>
      <c r="B5" s="32"/>
      <c r="C5" s="21" t="s">
        <v>784</v>
      </c>
      <c r="D5" s="29" t="s">
        <v>785</v>
      </c>
      <c r="E5" s="21" t="s">
        <v>418</v>
      </c>
      <c r="F5" s="33" t="s">
        <v>136</v>
      </c>
    </row>
    <row r="6" spans="1:6" ht="16.5" customHeight="1">
      <c r="A6" s="34"/>
      <c r="B6" s="32"/>
      <c r="C6" s="26" t="s">
        <v>805</v>
      </c>
      <c r="D6" s="30" t="s">
        <v>806</v>
      </c>
      <c r="E6" s="21" t="s">
        <v>419</v>
      </c>
      <c r="F6" s="33" t="s">
        <v>137</v>
      </c>
    </row>
    <row r="7" spans="1:6" ht="16.5" customHeight="1">
      <c r="A7" s="34"/>
      <c r="B7" s="32"/>
      <c r="C7" s="31"/>
      <c r="D7" s="32"/>
      <c r="E7" s="21" t="s">
        <v>805</v>
      </c>
      <c r="F7" s="33" t="s">
        <v>806</v>
      </c>
    </row>
    <row r="8" spans="1:6" ht="16.5" customHeight="1">
      <c r="A8" s="34"/>
      <c r="B8" s="32"/>
      <c r="C8" s="26" t="s">
        <v>807</v>
      </c>
      <c r="D8" s="30" t="s">
        <v>808</v>
      </c>
      <c r="E8" s="21" t="s">
        <v>299</v>
      </c>
      <c r="F8" s="33" t="s">
        <v>5</v>
      </c>
    </row>
    <row r="9" spans="1:6" ht="16.5" customHeight="1">
      <c r="A9" s="34"/>
      <c r="B9" s="32"/>
      <c r="C9" s="31"/>
      <c r="D9" s="32"/>
      <c r="E9" s="21" t="s">
        <v>392</v>
      </c>
      <c r="F9" s="33" t="s">
        <v>94</v>
      </c>
    </row>
    <row r="10" spans="1:6" ht="16.5" customHeight="1">
      <c r="A10" s="34"/>
      <c r="B10" s="32"/>
      <c r="C10" s="31"/>
      <c r="D10" s="32"/>
      <c r="E10" s="21" t="s">
        <v>809</v>
      </c>
      <c r="F10" s="33" t="s">
        <v>810</v>
      </c>
    </row>
    <row r="11" spans="1:6">
      <c r="A11" s="25" t="s">
        <v>7</v>
      </c>
      <c r="B11" s="30" t="s">
        <v>303</v>
      </c>
      <c r="C11" s="26" t="s">
        <v>8</v>
      </c>
      <c r="D11" s="30" t="s">
        <v>304</v>
      </c>
      <c r="E11" s="21" t="s">
        <v>421</v>
      </c>
      <c r="F11" s="33" t="s">
        <v>138</v>
      </c>
    </row>
    <row r="12" spans="1:6" ht="16.5" customHeight="1">
      <c r="A12" s="34"/>
      <c r="B12" s="32"/>
      <c r="C12" s="31"/>
      <c r="D12" s="32"/>
      <c r="E12" s="21" t="s">
        <v>11</v>
      </c>
      <c r="F12" s="33" t="s">
        <v>305</v>
      </c>
    </row>
    <row r="13" spans="1:6" ht="16.5" customHeight="1">
      <c r="A13" s="34"/>
      <c r="B13" s="32"/>
      <c r="C13" s="31"/>
      <c r="D13" s="32"/>
      <c r="E13" s="21" t="s">
        <v>12</v>
      </c>
      <c r="F13" s="33" t="s">
        <v>306</v>
      </c>
    </row>
    <row r="14" spans="1:6" ht="16.5" customHeight="1">
      <c r="A14" s="34"/>
      <c r="B14" s="32"/>
      <c r="C14" s="31"/>
      <c r="D14" s="32"/>
      <c r="E14" s="21" t="s">
        <v>13</v>
      </c>
      <c r="F14" s="33" t="s">
        <v>307</v>
      </c>
    </row>
    <row r="15" spans="1:6" ht="16.5" customHeight="1">
      <c r="A15" s="34"/>
      <c r="B15" s="32"/>
      <c r="C15" s="31"/>
      <c r="D15" s="32"/>
      <c r="E15" s="21" t="s">
        <v>14</v>
      </c>
      <c r="F15" s="33" t="s">
        <v>308</v>
      </c>
    </row>
    <row r="16" spans="1:6" ht="16.5" customHeight="1">
      <c r="A16" s="34"/>
      <c r="B16" s="32"/>
      <c r="C16" s="31"/>
      <c r="D16" s="32"/>
      <c r="E16" s="21" t="s">
        <v>15</v>
      </c>
      <c r="F16" s="33" t="s">
        <v>309</v>
      </c>
    </row>
    <row r="17" spans="1:6" ht="16.5" customHeight="1">
      <c r="A17" s="34"/>
      <c r="B17" s="32"/>
      <c r="C17" s="31"/>
      <c r="D17" s="32"/>
      <c r="E17" s="21" t="s">
        <v>16</v>
      </c>
      <c r="F17" s="33" t="s">
        <v>310</v>
      </c>
    </row>
    <row r="18" spans="1:6" ht="16.5" customHeight="1">
      <c r="A18" s="34"/>
      <c r="B18" s="32"/>
      <c r="C18" s="31"/>
      <c r="D18" s="32"/>
      <c r="E18" s="21" t="s">
        <v>17</v>
      </c>
      <c r="F18" s="33" t="s">
        <v>311</v>
      </c>
    </row>
    <row r="19" spans="1:6" ht="16.5" customHeight="1">
      <c r="A19" s="34"/>
      <c r="B19" s="32"/>
      <c r="C19" s="31"/>
      <c r="D19" s="32"/>
      <c r="E19" s="21" t="s">
        <v>19</v>
      </c>
      <c r="F19" s="33" t="s">
        <v>312</v>
      </c>
    </row>
    <row r="20" spans="1:6" ht="16.5" customHeight="1">
      <c r="A20" s="34"/>
      <c r="B20" s="32"/>
      <c r="C20" s="31"/>
      <c r="D20" s="32"/>
      <c r="E20" s="21" t="s">
        <v>20</v>
      </c>
      <c r="F20" s="33" t="s">
        <v>313</v>
      </c>
    </row>
    <row r="21" spans="1:6" ht="16.5" customHeight="1">
      <c r="A21" s="34"/>
      <c r="B21" s="32"/>
      <c r="C21" s="31"/>
      <c r="D21" s="32"/>
      <c r="E21" s="21" t="s">
        <v>314</v>
      </c>
      <c r="F21" s="33" t="s">
        <v>315</v>
      </c>
    </row>
    <row r="22" spans="1:6" ht="16.5" customHeight="1">
      <c r="A22" s="34"/>
      <c r="B22" s="32"/>
      <c r="C22" s="26" t="s">
        <v>23</v>
      </c>
      <c r="D22" s="30" t="s">
        <v>24</v>
      </c>
      <c r="E22" s="21" t="s">
        <v>316</v>
      </c>
      <c r="F22" s="33" t="s">
        <v>25</v>
      </c>
    </row>
    <row r="23" spans="1:6" ht="16.5" customHeight="1">
      <c r="A23" s="34"/>
      <c r="B23" s="32"/>
      <c r="C23" s="31"/>
      <c r="D23" s="32"/>
      <c r="E23" s="21" t="s">
        <v>317</v>
      </c>
      <c r="F23" s="33" t="s">
        <v>26</v>
      </c>
    </row>
    <row r="24" spans="1:6" ht="16.5" customHeight="1">
      <c r="A24" s="34"/>
      <c r="B24" s="32"/>
      <c r="C24" s="31"/>
      <c r="D24" s="32"/>
      <c r="E24" s="21" t="s">
        <v>318</v>
      </c>
      <c r="F24" s="33" t="s">
        <v>27</v>
      </c>
    </row>
    <row r="25" spans="1:6" ht="16.5" customHeight="1">
      <c r="A25" s="34"/>
      <c r="B25" s="32"/>
      <c r="C25" s="31"/>
      <c r="D25" s="32"/>
      <c r="E25" s="21" t="s">
        <v>319</v>
      </c>
      <c r="F25" s="33" t="s">
        <v>28</v>
      </c>
    </row>
    <row r="26" spans="1:6" ht="16.5" customHeight="1">
      <c r="A26" s="34"/>
      <c r="B26" s="32"/>
      <c r="C26" s="31"/>
      <c r="D26" s="32"/>
      <c r="E26" s="21" t="s">
        <v>320</v>
      </c>
      <c r="F26" s="33" t="s">
        <v>870</v>
      </c>
    </row>
    <row r="27" spans="1:6" ht="16.5" customHeight="1">
      <c r="A27" s="34"/>
      <c r="B27" s="32"/>
      <c r="C27" s="31"/>
      <c r="D27" s="32"/>
      <c r="E27" s="21" t="s">
        <v>321</v>
      </c>
      <c r="F27" s="33" t="s">
        <v>29</v>
      </c>
    </row>
    <row r="28" spans="1:6" ht="16.5" customHeight="1">
      <c r="A28" s="34"/>
      <c r="B28" s="32"/>
      <c r="C28" s="31"/>
      <c r="D28" s="32"/>
      <c r="E28" s="21" t="s">
        <v>323</v>
      </c>
      <c r="F28" s="33" t="s">
        <v>30</v>
      </c>
    </row>
    <row r="29" spans="1:6" ht="16.5" customHeight="1">
      <c r="A29" s="34"/>
      <c r="B29" s="32"/>
      <c r="C29" s="31"/>
      <c r="D29" s="32"/>
      <c r="E29" s="21" t="s">
        <v>324</v>
      </c>
      <c r="F29" s="33" t="s">
        <v>31</v>
      </c>
    </row>
    <row r="30" spans="1:6" ht="16.5" customHeight="1">
      <c r="A30" s="34"/>
      <c r="B30" s="32"/>
      <c r="C30" s="31"/>
      <c r="D30" s="32"/>
      <c r="E30" s="21" t="s">
        <v>325</v>
      </c>
      <c r="F30" s="33" t="s">
        <v>32</v>
      </c>
    </row>
    <row r="31" spans="1:6" ht="16.5" customHeight="1">
      <c r="A31" s="34"/>
      <c r="B31" s="32"/>
      <c r="C31" s="31"/>
      <c r="D31" s="32"/>
      <c r="E31" s="21" t="s">
        <v>512</v>
      </c>
      <c r="F31" s="33" t="s">
        <v>513</v>
      </c>
    </row>
    <row r="32" spans="1:6" ht="16.5" customHeight="1">
      <c r="A32" s="34"/>
      <c r="B32" s="32"/>
      <c r="C32" s="31"/>
      <c r="D32" s="32"/>
      <c r="E32" s="21" t="s">
        <v>905</v>
      </c>
      <c r="F32" s="33" t="s">
        <v>906</v>
      </c>
    </row>
    <row r="33" spans="1:6" ht="16.5" customHeight="1">
      <c r="A33" s="34"/>
      <c r="B33" s="32"/>
      <c r="C33" s="31"/>
      <c r="D33" s="32"/>
      <c r="E33" s="21" t="s">
        <v>811</v>
      </c>
      <c r="F33" s="33" t="s">
        <v>812</v>
      </c>
    </row>
    <row r="34" spans="1:6" ht="16.5" customHeight="1">
      <c r="A34" s="34"/>
      <c r="B34" s="32"/>
      <c r="C34" s="31"/>
      <c r="D34" s="32"/>
      <c r="E34" s="21" t="s">
        <v>842</v>
      </c>
      <c r="F34" s="33" t="s">
        <v>843</v>
      </c>
    </row>
    <row r="35" spans="1:6" ht="16.5" customHeight="1">
      <c r="A35" s="25" t="s">
        <v>33</v>
      </c>
      <c r="B35" s="30" t="s">
        <v>871</v>
      </c>
      <c r="C35" s="26" t="s">
        <v>34</v>
      </c>
      <c r="D35" s="30" t="s">
        <v>35</v>
      </c>
      <c r="E35" s="21" t="s">
        <v>715</v>
      </c>
      <c r="F35" s="33" t="s">
        <v>716</v>
      </c>
    </row>
    <row r="36" spans="1:6" ht="16.5" customHeight="1">
      <c r="A36" s="34"/>
      <c r="B36" s="32"/>
      <c r="C36" s="31"/>
      <c r="D36" s="32"/>
      <c r="E36" s="21" t="s">
        <v>36</v>
      </c>
      <c r="F36" s="33" t="s">
        <v>37</v>
      </c>
    </row>
    <row r="37" spans="1:6" ht="16.5" customHeight="1">
      <c r="A37" s="34"/>
      <c r="B37" s="32"/>
      <c r="C37" s="31"/>
      <c r="D37" s="32"/>
      <c r="E37" s="21" t="s">
        <v>38</v>
      </c>
      <c r="F37" s="33" t="s">
        <v>39</v>
      </c>
    </row>
    <row r="38" spans="1:6" ht="16.5" customHeight="1">
      <c r="A38" s="34"/>
      <c r="B38" s="32"/>
      <c r="C38" s="31"/>
      <c r="D38" s="32"/>
      <c r="E38" s="21" t="s">
        <v>40</v>
      </c>
      <c r="F38" s="33" t="s">
        <v>41</v>
      </c>
    </row>
    <row r="39" spans="1:6" ht="16.5" customHeight="1">
      <c r="A39" s="34"/>
      <c r="B39" s="32"/>
      <c r="C39" s="26" t="s">
        <v>42</v>
      </c>
      <c r="D39" s="30" t="s">
        <v>43</v>
      </c>
      <c r="E39" s="21" t="s">
        <v>326</v>
      </c>
      <c r="F39" s="33" t="s">
        <v>44</v>
      </c>
    </row>
    <row r="40" spans="1:6" ht="16.5" customHeight="1">
      <c r="A40" s="34"/>
      <c r="B40" s="32"/>
      <c r="C40" s="31"/>
      <c r="D40" s="32"/>
      <c r="E40" s="21" t="s">
        <v>327</v>
      </c>
      <c r="F40" s="33" t="s">
        <v>45</v>
      </c>
    </row>
    <row r="41" spans="1:6" ht="16.5" customHeight="1">
      <c r="A41" s="34"/>
      <c r="B41" s="32"/>
      <c r="C41" s="31"/>
      <c r="D41" s="32"/>
      <c r="E41" s="21" t="s">
        <v>328</v>
      </c>
      <c r="F41" s="33" t="s">
        <v>46</v>
      </c>
    </row>
    <row r="42" spans="1:6" ht="16.5" customHeight="1">
      <c r="A42" s="34"/>
      <c r="B42" s="32"/>
      <c r="C42" s="31"/>
      <c r="D42" s="32"/>
      <c r="E42" s="21" t="s">
        <v>329</v>
      </c>
      <c r="F42" s="33" t="s">
        <v>47</v>
      </c>
    </row>
    <row r="43" spans="1:6" ht="16.5" customHeight="1">
      <c r="A43" s="34"/>
      <c r="B43" s="32"/>
      <c r="C43" s="31"/>
      <c r="D43" s="32"/>
      <c r="E43" s="21" t="s">
        <v>330</v>
      </c>
      <c r="F43" s="33" t="s">
        <v>48</v>
      </c>
    </row>
    <row r="44" spans="1:6" ht="16.5" customHeight="1">
      <c r="A44" s="34"/>
      <c r="B44" s="32"/>
      <c r="C44" s="31"/>
      <c r="D44" s="32"/>
      <c r="E44" s="21" t="s">
        <v>331</v>
      </c>
      <c r="F44" s="33" t="s">
        <v>49</v>
      </c>
    </row>
    <row r="45" spans="1:6" ht="16.5" customHeight="1">
      <c r="A45" s="34"/>
      <c r="B45" s="32"/>
      <c r="C45" s="31"/>
      <c r="D45" s="32"/>
      <c r="E45" s="21" t="s">
        <v>332</v>
      </c>
      <c r="F45" s="33" t="s">
        <v>50</v>
      </c>
    </row>
    <row r="46" spans="1:6" ht="16.5" customHeight="1">
      <c r="A46" s="34"/>
      <c r="B46" s="32"/>
      <c r="C46" s="31"/>
      <c r="D46" s="32"/>
      <c r="E46" s="21" t="s">
        <v>333</v>
      </c>
      <c r="F46" s="33" t="s">
        <v>51</v>
      </c>
    </row>
    <row r="47" spans="1:6" ht="16.5" customHeight="1">
      <c r="A47" s="34"/>
      <c r="B47" s="32"/>
      <c r="C47" s="26" t="s">
        <v>52</v>
      </c>
      <c r="D47" s="30" t="s">
        <v>53</v>
      </c>
      <c r="E47" s="21" t="s">
        <v>334</v>
      </c>
      <c r="F47" s="33" t="s">
        <v>563</v>
      </c>
    </row>
    <row r="48" spans="1:6" ht="16.5" customHeight="1">
      <c r="A48" s="34"/>
      <c r="B48" s="32"/>
      <c r="C48" s="31"/>
      <c r="D48" s="32"/>
      <c r="E48" s="21" t="s">
        <v>335</v>
      </c>
      <c r="F48" s="33" t="s">
        <v>54</v>
      </c>
    </row>
    <row r="49" spans="1:6" ht="16.5" customHeight="1">
      <c r="A49" s="34"/>
      <c r="B49" s="32"/>
      <c r="C49" s="31"/>
      <c r="D49" s="32"/>
      <c r="E49" s="21" t="s">
        <v>336</v>
      </c>
      <c r="F49" s="33" t="s">
        <v>55</v>
      </c>
    </row>
    <row r="50" spans="1:6" ht="16.5" customHeight="1">
      <c r="A50" s="34"/>
      <c r="B50" s="32"/>
      <c r="C50" s="31"/>
      <c r="D50" s="32"/>
      <c r="E50" s="21" t="s">
        <v>337</v>
      </c>
      <c r="F50" s="33" t="s">
        <v>56</v>
      </c>
    </row>
    <row r="51" spans="1:6" ht="16.5" customHeight="1">
      <c r="A51" s="34"/>
      <c r="B51" s="32"/>
      <c r="C51" s="31"/>
      <c r="D51" s="32"/>
      <c r="E51" s="21" t="s">
        <v>338</v>
      </c>
      <c r="F51" s="33" t="s">
        <v>57</v>
      </c>
    </row>
    <row r="52" spans="1:6" ht="16.5" customHeight="1">
      <c r="A52" s="34"/>
      <c r="B52" s="32"/>
      <c r="C52" s="31"/>
      <c r="D52" s="32"/>
      <c r="E52" s="21" t="s">
        <v>58</v>
      </c>
      <c r="F52" s="33" t="s">
        <v>59</v>
      </c>
    </row>
    <row r="53" spans="1:6" ht="16.5" customHeight="1">
      <c r="A53" s="34"/>
      <c r="B53" s="32"/>
      <c r="C53" s="26" t="s">
        <v>60</v>
      </c>
      <c r="D53" s="30" t="s">
        <v>61</v>
      </c>
      <c r="E53" s="21" t="s">
        <v>339</v>
      </c>
      <c r="F53" s="33" t="s">
        <v>872</v>
      </c>
    </row>
    <row r="54" spans="1:6" ht="16.5" customHeight="1">
      <c r="A54" s="34"/>
      <c r="B54" s="32"/>
      <c r="C54" s="31"/>
      <c r="D54" s="32"/>
      <c r="E54" s="21" t="s">
        <v>340</v>
      </c>
      <c r="F54" s="33" t="s">
        <v>873</v>
      </c>
    </row>
    <row r="55" spans="1:6" ht="16.5" customHeight="1">
      <c r="A55" s="34"/>
      <c r="B55" s="32"/>
      <c r="C55" s="31"/>
      <c r="D55" s="32"/>
      <c r="E55" s="21" t="s">
        <v>341</v>
      </c>
      <c r="F55" s="33" t="s">
        <v>874</v>
      </c>
    </row>
    <row r="56" spans="1:6" ht="16.5" customHeight="1">
      <c r="A56" s="34"/>
      <c r="B56" s="32"/>
      <c r="C56" s="31"/>
      <c r="D56" s="32"/>
      <c r="E56" s="21" t="s">
        <v>342</v>
      </c>
      <c r="F56" s="33" t="s">
        <v>875</v>
      </c>
    </row>
    <row r="57" spans="1:6" ht="16.5" customHeight="1">
      <c r="A57" s="34"/>
      <c r="B57" s="32"/>
      <c r="C57" s="31"/>
      <c r="D57" s="32"/>
      <c r="E57" s="21" t="s">
        <v>343</v>
      </c>
      <c r="F57" s="33" t="s">
        <v>876</v>
      </c>
    </row>
    <row r="58" spans="1:6" ht="16.5" customHeight="1">
      <c r="A58" s="34"/>
      <c r="B58" s="32"/>
      <c r="C58" s="31"/>
      <c r="D58" s="32"/>
      <c r="E58" s="21" t="s">
        <v>344</v>
      </c>
      <c r="F58" s="33" t="s">
        <v>877</v>
      </c>
    </row>
    <row r="59" spans="1:6" ht="16.5" customHeight="1">
      <c r="A59" s="34"/>
      <c r="B59" s="32"/>
      <c r="C59" s="26" t="s">
        <v>62</v>
      </c>
      <c r="D59" s="30" t="s">
        <v>878</v>
      </c>
      <c r="E59" s="21" t="s">
        <v>345</v>
      </c>
      <c r="F59" s="33" t="s">
        <v>879</v>
      </c>
    </row>
    <row r="60" spans="1:6" ht="16.5" customHeight="1">
      <c r="A60" s="34"/>
      <c r="B60" s="32"/>
      <c r="C60" s="31"/>
      <c r="D60" s="32"/>
      <c r="E60" s="21" t="s">
        <v>346</v>
      </c>
      <c r="F60" s="33" t="s">
        <v>564</v>
      </c>
    </row>
    <row r="61" spans="1:6" ht="16.5" customHeight="1">
      <c r="A61" s="34"/>
      <c r="B61" s="32"/>
      <c r="C61" s="31"/>
      <c r="D61" s="32"/>
      <c r="E61" s="21" t="s">
        <v>347</v>
      </c>
      <c r="F61" s="33" t="s">
        <v>880</v>
      </c>
    </row>
    <row r="62" spans="1:6" ht="16.5" customHeight="1">
      <c r="A62" s="34"/>
      <c r="B62" s="32"/>
      <c r="C62" s="31"/>
      <c r="D62" s="32"/>
      <c r="E62" s="21" t="s">
        <v>348</v>
      </c>
      <c r="F62" s="33" t="s">
        <v>881</v>
      </c>
    </row>
    <row r="63" spans="1:6" ht="16.5" customHeight="1">
      <c r="A63" s="34"/>
      <c r="B63" s="32"/>
      <c r="C63" s="31"/>
      <c r="D63" s="32"/>
      <c r="E63" s="21" t="s">
        <v>420</v>
      </c>
      <c r="F63" s="33" t="s">
        <v>882</v>
      </c>
    </row>
    <row r="64" spans="1:6" ht="16.5" customHeight="1">
      <c r="A64" s="34"/>
      <c r="B64" s="32"/>
      <c r="C64" s="31"/>
      <c r="D64" s="32"/>
      <c r="E64" s="21" t="s">
        <v>349</v>
      </c>
      <c r="F64" s="33" t="s">
        <v>883</v>
      </c>
    </row>
    <row r="65" spans="1:6" ht="16.5" customHeight="1">
      <c r="A65" s="34"/>
      <c r="B65" s="32"/>
      <c r="C65" s="31"/>
      <c r="D65" s="32"/>
      <c r="E65" s="21" t="s">
        <v>543</v>
      </c>
      <c r="F65" s="33" t="s">
        <v>884</v>
      </c>
    </row>
    <row r="66" spans="1:6" ht="16.5" customHeight="1">
      <c r="A66" s="34"/>
      <c r="B66" s="32"/>
      <c r="C66" s="31"/>
      <c r="D66" s="32"/>
      <c r="E66" s="21" t="s">
        <v>544</v>
      </c>
      <c r="F66" s="33" t="s">
        <v>885</v>
      </c>
    </row>
    <row r="67" spans="1:6" ht="16.5" customHeight="1">
      <c r="A67" s="34"/>
      <c r="B67" s="32"/>
      <c r="C67" s="31"/>
      <c r="D67" s="32"/>
      <c r="E67" s="21" t="s">
        <v>565</v>
      </c>
      <c r="F67" s="33" t="s">
        <v>654</v>
      </c>
    </row>
    <row r="68" spans="1:6" ht="16.5" customHeight="1">
      <c r="A68" s="34"/>
      <c r="B68" s="32"/>
      <c r="C68" s="31"/>
      <c r="D68" s="32"/>
      <c r="E68" s="21" t="s">
        <v>566</v>
      </c>
      <c r="F68" s="33" t="s">
        <v>886</v>
      </c>
    </row>
    <row r="69" spans="1:6" ht="16.5" customHeight="1">
      <c r="A69" s="34"/>
      <c r="B69" s="32"/>
      <c r="C69" s="31"/>
      <c r="D69" s="32"/>
      <c r="E69" s="21" t="s">
        <v>717</v>
      </c>
      <c r="F69" s="33" t="s">
        <v>718</v>
      </c>
    </row>
    <row r="70" spans="1:6" ht="16.5" customHeight="1">
      <c r="A70" s="34"/>
      <c r="B70" s="32"/>
      <c r="C70" s="31"/>
      <c r="D70" s="32"/>
      <c r="E70" s="21" t="s">
        <v>63</v>
      </c>
      <c r="F70" s="33" t="s">
        <v>64</v>
      </c>
    </row>
    <row r="71" spans="1:6" ht="16.5" customHeight="1">
      <c r="A71" s="34"/>
      <c r="B71" s="32"/>
      <c r="C71" s="26" t="s">
        <v>65</v>
      </c>
      <c r="D71" s="30" t="s">
        <v>66</v>
      </c>
      <c r="E71" s="21" t="s">
        <v>350</v>
      </c>
      <c r="F71" s="33" t="s">
        <v>887</v>
      </c>
    </row>
    <row r="72" spans="1:6" ht="16.5" customHeight="1">
      <c r="A72" s="34"/>
      <c r="B72" s="32"/>
      <c r="C72" s="31"/>
      <c r="D72" s="32"/>
      <c r="E72" s="21" t="s">
        <v>352</v>
      </c>
      <c r="F72" s="33" t="s">
        <v>67</v>
      </c>
    </row>
    <row r="73" spans="1:6" ht="16.5" customHeight="1">
      <c r="A73" s="34"/>
      <c r="B73" s="32"/>
      <c r="C73" s="31"/>
      <c r="D73" s="32"/>
      <c r="E73" s="21" t="s">
        <v>355</v>
      </c>
      <c r="F73" s="33" t="s">
        <v>356</v>
      </c>
    </row>
    <row r="74" spans="1:6" ht="16.5" customHeight="1">
      <c r="A74" s="34"/>
      <c r="B74" s="32"/>
      <c r="C74" s="21" t="s">
        <v>68</v>
      </c>
      <c r="D74" s="29" t="s">
        <v>888</v>
      </c>
      <c r="E74" s="21" t="s">
        <v>69</v>
      </c>
      <c r="F74" s="33" t="s">
        <v>70</v>
      </c>
    </row>
    <row r="75" spans="1:6">
      <c r="A75" s="34"/>
      <c r="B75" s="32"/>
      <c r="C75" s="21" t="s">
        <v>71</v>
      </c>
      <c r="D75" s="29" t="s">
        <v>72</v>
      </c>
      <c r="E75" s="21" t="s">
        <v>358</v>
      </c>
      <c r="F75" s="33" t="s">
        <v>889</v>
      </c>
    </row>
    <row r="76" spans="1:6" ht="16.5" customHeight="1">
      <c r="A76" s="25" t="s">
        <v>73</v>
      </c>
      <c r="B76" s="30" t="s">
        <v>844</v>
      </c>
      <c r="C76" s="21" t="s">
        <v>74</v>
      </c>
      <c r="D76" s="29" t="s">
        <v>359</v>
      </c>
      <c r="E76" s="21" t="s">
        <v>360</v>
      </c>
      <c r="F76" s="33" t="s">
        <v>845</v>
      </c>
    </row>
    <row r="77" spans="1:6" ht="16.5" customHeight="1">
      <c r="A77" s="34"/>
      <c r="B77" s="32"/>
      <c r="C77" s="26" t="s">
        <v>76</v>
      </c>
      <c r="D77" s="30" t="s">
        <v>77</v>
      </c>
      <c r="E77" s="21" t="s">
        <v>637</v>
      </c>
      <c r="F77" s="33" t="s">
        <v>638</v>
      </c>
    </row>
    <row r="78" spans="1:6" ht="16.5" customHeight="1">
      <c r="A78" s="34"/>
      <c r="B78" s="32"/>
      <c r="C78" s="31"/>
      <c r="D78" s="32"/>
      <c r="E78" s="21" t="s">
        <v>361</v>
      </c>
      <c r="F78" s="33" t="s">
        <v>362</v>
      </c>
    </row>
    <row r="79" spans="1:6" ht="16.5" customHeight="1">
      <c r="A79" s="34"/>
      <c r="B79" s="32"/>
      <c r="C79" s="31"/>
      <c r="D79" s="32"/>
      <c r="E79" s="21" t="s">
        <v>363</v>
      </c>
      <c r="F79" s="33" t="s">
        <v>364</v>
      </c>
    </row>
    <row r="80" spans="1:6" ht="16.5" customHeight="1">
      <c r="A80" s="34"/>
      <c r="B80" s="32"/>
      <c r="C80" s="31"/>
      <c r="D80" s="32"/>
      <c r="E80" s="21" t="s">
        <v>365</v>
      </c>
      <c r="F80" s="33" t="s">
        <v>366</v>
      </c>
    </row>
    <row r="81" spans="1:6" ht="16.5" customHeight="1">
      <c r="A81" s="34"/>
      <c r="B81" s="32"/>
      <c r="C81" s="31"/>
      <c r="D81" s="32"/>
      <c r="E81" s="21" t="s">
        <v>367</v>
      </c>
      <c r="F81" s="33" t="s">
        <v>368</v>
      </c>
    </row>
    <row r="82" spans="1:6" ht="16.5" customHeight="1">
      <c r="A82" s="34"/>
      <c r="B82" s="32"/>
      <c r="C82" s="31"/>
      <c r="D82" s="32"/>
      <c r="E82" s="21" t="s">
        <v>369</v>
      </c>
      <c r="F82" s="33" t="s">
        <v>370</v>
      </c>
    </row>
    <row r="83" spans="1:6" ht="16.5" customHeight="1">
      <c r="A83" s="34"/>
      <c r="B83" s="32"/>
      <c r="C83" s="31"/>
      <c r="D83" s="32"/>
      <c r="E83" s="21" t="s">
        <v>371</v>
      </c>
      <c r="F83" s="33" t="s">
        <v>372</v>
      </c>
    </row>
    <row r="84" spans="1:6" ht="16.5" customHeight="1">
      <c r="A84" s="34"/>
      <c r="B84" s="32"/>
      <c r="C84" s="31"/>
      <c r="D84" s="32"/>
      <c r="E84" s="21" t="s">
        <v>373</v>
      </c>
      <c r="F84" s="33" t="s">
        <v>374</v>
      </c>
    </row>
    <row r="85" spans="1:6" ht="16.5" customHeight="1">
      <c r="A85" s="34"/>
      <c r="B85" s="32"/>
      <c r="C85" s="31"/>
      <c r="D85" s="32"/>
      <c r="E85" s="21" t="s">
        <v>719</v>
      </c>
      <c r="F85" s="33" t="s">
        <v>720</v>
      </c>
    </row>
    <row r="86" spans="1:6" ht="16.5" customHeight="1">
      <c r="A86" s="34"/>
      <c r="B86" s="32"/>
      <c r="C86" s="31"/>
      <c r="D86" s="32"/>
      <c r="E86" s="21" t="s">
        <v>375</v>
      </c>
      <c r="F86" s="33" t="s">
        <v>78</v>
      </c>
    </row>
    <row r="87" spans="1:6" ht="16.5" customHeight="1">
      <c r="A87" s="34"/>
      <c r="B87" s="32"/>
      <c r="C87" s="31"/>
      <c r="D87" s="32"/>
      <c r="E87" s="21" t="s">
        <v>376</v>
      </c>
      <c r="F87" s="33" t="s">
        <v>721</v>
      </c>
    </row>
    <row r="88" spans="1:6" ht="16.5" customHeight="1">
      <c r="A88" s="34"/>
      <c r="B88" s="32"/>
      <c r="C88" s="31"/>
      <c r="D88" s="32"/>
      <c r="E88" s="21" t="s">
        <v>377</v>
      </c>
      <c r="F88" s="33" t="s">
        <v>378</v>
      </c>
    </row>
    <row r="89" spans="1:6" ht="16.5" customHeight="1">
      <c r="A89" s="34"/>
      <c r="B89" s="32"/>
      <c r="C89" s="31"/>
      <c r="D89" s="32"/>
      <c r="E89" s="21" t="s">
        <v>722</v>
      </c>
      <c r="F89" s="33" t="s">
        <v>723</v>
      </c>
    </row>
    <row r="90" spans="1:6" ht="16.5" customHeight="1">
      <c r="A90" s="34"/>
      <c r="B90" s="32"/>
      <c r="C90" s="31"/>
      <c r="D90" s="32"/>
      <c r="E90" s="21" t="s">
        <v>724</v>
      </c>
      <c r="F90" s="33" t="s">
        <v>725</v>
      </c>
    </row>
    <row r="91" spans="1:6" ht="16.5" customHeight="1">
      <c r="A91" s="34"/>
      <c r="B91" s="32"/>
      <c r="C91" s="31"/>
      <c r="D91" s="32"/>
      <c r="E91" s="21" t="s">
        <v>726</v>
      </c>
      <c r="F91" s="33" t="s">
        <v>727</v>
      </c>
    </row>
    <row r="92" spans="1:6" ht="16.5" customHeight="1">
      <c r="A92" s="34"/>
      <c r="B92" s="32"/>
      <c r="C92" s="21" t="s">
        <v>83</v>
      </c>
      <c r="D92" s="29" t="s">
        <v>545</v>
      </c>
      <c r="E92" s="21" t="s">
        <v>379</v>
      </c>
      <c r="F92" s="33" t="s">
        <v>380</v>
      </c>
    </row>
    <row r="93" spans="1:6">
      <c r="A93" s="34"/>
      <c r="B93" s="32"/>
      <c r="C93" s="21" t="s">
        <v>382</v>
      </c>
      <c r="D93" s="29" t="s">
        <v>383</v>
      </c>
      <c r="E93" s="21" t="s">
        <v>384</v>
      </c>
      <c r="F93" s="33" t="s">
        <v>385</v>
      </c>
    </row>
    <row r="94" spans="1:6" ht="16.5" customHeight="1">
      <c r="A94" s="25" t="s">
        <v>84</v>
      </c>
      <c r="B94" s="30" t="s">
        <v>85</v>
      </c>
      <c r="C94" s="21" t="s">
        <v>386</v>
      </c>
      <c r="D94" s="29" t="s">
        <v>86</v>
      </c>
      <c r="E94" s="21" t="s">
        <v>386</v>
      </c>
      <c r="F94" s="33" t="s">
        <v>86</v>
      </c>
    </row>
    <row r="95" spans="1:6">
      <c r="A95" s="34"/>
      <c r="B95" s="32"/>
      <c r="C95" s="21" t="s">
        <v>387</v>
      </c>
      <c r="D95" s="29" t="s">
        <v>87</v>
      </c>
      <c r="E95" s="21" t="s">
        <v>387</v>
      </c>
      <c r="F95" s="33" t="s">
        <v>87</v>
      </c>
    </row>
    <row r="96" spans="1:6" ht="16.5" customHeight="1">
      <c r="A96" s="25" t="s">
        <v>89</v>
      </c>
      <c r="B96" s="30" t="s">
        <v>90</v>
      </c>
      <c r="C96" s="21" t="s">
        <v>390</v>
      </c>
      <c r="D96" s="29" t="s">
        <v>91</v>
      </c>
      <c r="E96" s="21" t="s">
        <v>390</v>
      </c>
      <c r="F96" s="33" t="s">
        <v>91</v>
      </c>
    </row>
    <row r="97" spans="1:6" ht="16.5" customHeight="1">
      <c r="A97" s="34"/>
      <c r="B97" s="32"/>
      <c r="C97" s="26" t="s">
        <v>93</v>
      </c>
      <c r="D97" s="30" t="s">
        <v>569</v>
      </c>
      <c r="E97" s="21" t="s">
        <v>393</v>
      </c>
      <c r="F97" s="33" t="s">
        <v>95</v>
      </c>
    </row>
    <row r="98" spans="1:6" ht="16.5" customHeight="1">
      <c r="A98" s="34"/>
      <c r="B98" s="32"/>
      <c r="C98" s="31"/>
      <c r="D98" s="32"/>
      <c r="E98" s="21" t="s">
        <v>391</v>
      </c>
      <c r="F98" s="33" t="s">
        <v>92</v>
      </c>
    </row>
    <row r="99" spans="1:6" ht="16.5" customHeight="1">
      <c r="A99" s="34"/>
      <c r="B99" s="32"/>
      <c r="C99" s="31"/>
      <c r="D99" s="32"/>
      <c r="E99" s="21" t="s">
        <v>570</v>
      </c>
      <c r="F99" s="33" t="s">
        <v>571</v>
      </c>
    </row>
    <row r="100" spans="1:6" ht="16.5" customHeight="1">
      <c r="A100" s="34"/>
      <c r="B100" s="32"/>
      <c r="C100" s="26" t="s">
        <v>96</v>
      </c>
      <c r="D100" s="30" t="s">
        <v>547</v>
      </c>
      <c r="E100" s="21" t="s">
        <v>381</v>
      </c>
      <c r="F100" s="33" t="s">
        <v>79</v>
      </c>
    </row>
    <row r="101" spans="1:6" ht="16.5" customHeight="1">
      <c r="A101" s="34"/>
      <c r="B101" s="32"/>
      <c r="C101" s="31"/>
      <c r="D101" s="32"/>
      <c r="E101" s="21" t="s">
        <v>548</v>
      </c>
      <c r="F101" s="33" t="s">
        <v>549</v>
      </c>
    </row>
    <row r="102" spans="1:6" ht="16.5" customHeight="1">
      <c r="A102" s="34"/>
      <c r="B102" s="32"/>
      <c r="C102" s="26" t="s">
        <v>786</v>
      </c>
      <c r="D102" s="30" t="s">
        <v>787</v>
      </c>
      <c r="E102" s="21" t="s">
        <v>728</v>
      </c>
      <c r="F102" s="33" t="s">
        <v>729</v>
      </c>
    </row>
    <row r="103" spans="1:6" ht="16.5" customHeight="1">
      <c r="A103" s="34"/>
      <c r="B103" s="32"/>
      <c r="C103" s="31"/>
      <c r="D103" s="32"/>
      <c r="E103" s="21" t="s">
        <v>394</v>
      </c>
      <c r="F103" s="33" t="s">
        <v>97</v>
      </c>
    </row>
    <row r="104" spans="1:6" ht="16.5" customHeight="1">
      <c r="A104" s="34"/>
      <c r="B104" s="32"/>
      <c r="C104" s="31"/>
      <c r="D104" s="32"/>
      <c r="E104" s="21" t="s">
        <v>395</v>
      </c>
      <c r="F104" s="33" t="s">
        <v>98</v>
      </c>
    </row>
    <row r="105" spans="1:6">
      <c r="A105" s="34"/>
      <c r="B105" s="32"/>
      <c r="C105" s="31"/>
      <c r="D105" s="32"/>
      <c r="E105" s="21" t="s">
        <v>396</v>
      </c>
      <c r="F105" s="33" t="s">
        <v>397</v>
      </c>
    </row>
    <row r="106" spans="1:6" ht="16.5" customHeight="1">
      <c r="A106" s="25" t="s">
        <v>99</v>
      </c>
      <c r="B106" s="30" t="s">
        <v>100</v>
      </c>
      <c r="C106" s="21" t="s">
        <v>399</v>
      </c>
      <c r="D106" s="29" t="s">
        <v>105</v>
      </c>
      <c r="E106" s="21" t="s">
        <v>399</v>
      </c>
      <c r="F106" s="33" t="s">
        <v>105</v>
      </c>
    </row>
    <row r="107" spans="1:6" ht="16.5" customHeight="1">
      <c r="A107" s="34"/>
      <c r="B107" s="32"/>
      <c r="C107" s="21" t="s">
        <v>572</v>
      </c>
      <c r="D107" s="29" t="s">
        <v>573</v>
      </c>
      <c r="E107" s="21" t="s">
        <v>572</v>
      </c>
      <c r="F107" s="33" t="s">
        <v>573</v>
      </c>
    </row>
    <row r="108" spans="1:6" ht="16.5" customHeight="1">
      <c r="A108" s="34"/>
      <c r="B108" s="32"/>
      <c r="C108" s="21" t="s">
        <v>766</v>
      </c>
      <c r="D108" s="29" t="s">
        <v>890</v>
      </c>
      <c r="E108" s="21" t="s">
        <v>766</v>
      </c>
      <c r="F108" s="33" t="s">
        <v>890</v>
      </c>
    </row>
    <row r="109" spans="1:6" ht="16.5" customHeight="1">
      <c r="A109" s="34"/>
      <c r="B109" s="32"/>
      <c r="C109" s="21" t="s">
        <v>656</v>
      </c>
      <c r="D109" s="29" t="s">
        <v>657</v>
      </c>
      <c r="E109" s="21" t="s">
        <v>656</v>
      </c>
      <c r="F109" s="33" t="s">
        <v>657</v>
      </c>
    </row>
    <row r="110" spans="1:6" ht="16.5" customHeight="1">
      <c r="A110" s="34"/>
      <c r="B110" s="32"/>
      <c r="C110" s="21" t="s">
        <v>826</v>
      </c>
      <c r="D110" s="29" t="s">
        <v>827</v>
      </c>
      <c r="E110" s="21" t="s">
        <v>826</v>
      </c>
      <c r="F110" s="33" t="s">
        <v>827</v>
      </c>
    </row>
    <row r="111" spans="1:6" ht="16.5" customHeight="1">
      <c r="A111" s="34"/>
      <c r="B111" s="32"/>
      <c r="C111" s="26" t="s">
        <v>102</v>
      </c>
      <c r="D111" s="30" t="s">
        <v>103</v>
      </c>
      <c r="E111" s="21" t="s">
        <v>398</v>
      </c>
      <c r="F111" s="33" t="s">
        <v>104</v>
      </c>
    </row>
    <row r="112" spans="1:6" ht="16.5" customHeight="1">
      <c r="A112" s="34"/>
      <c r="B112" s="32"/>
      <c r="C112" s="31"/>
      <c r="D112" s="32"/>
      <c r="E112" s="21" t="s">
        <v>799</v>
      </c>
      <c r="F112" s="33" t="s">
        <v>800</v>
      </c>
    </row>
    <row r="113" spans="1:6" ht="16.5" customHeight="1">
      <c r="A113" s="34"/>
      <c r="B113" s="32"/>
      <c r="C113" s="26" t="s">
        <v>107</v>
      </c>
      <c r="D113" s="30" t="s">
        <v>108</v>
      </c>
      <c r="E113" s="21" t="s">
        <v>401</v>
      </c>
      <c r="F113" s="33" t="s">
        <v>109</v>
      </c>
    </row>
    <row r="114" spans="1:6" ht="16.5" customHeight="1">
      <c r="A114" s="34"/>
      <c r="B114" s="32"/>
      <c r="C114" s="31"/>
      <c r="D114" s="32"/>
      <c r="E114" s="21" t="s">
        <v>110</v>
      </c>
      <c r="F114" s="33" t="s">
        <v>111</v>
      </c>
    </row>
    <row r="115" spans="1:6" ht="16.5" customHeight="1">
      <c r="A115" s="34"/>
      <c r="B115" s="32"/>
      <c r="C115" s="31"/>
      <c r="D115" s="32"/>
      <c r="E115" s="21" t="s">
        <v>112</v>
      </c>
      <c r="F115" s="33" t="s">
        <v>113</v>
      </c>
    </row>
    <row r="116" spans="1:6" ht="16.5" customHeight="1">
      <c r="A116" s="25" t="s">
        <v>114</v>
      </c>
      <c r="B116" s="30" t="s">
        <v>115</v>
      </c>
      <c r="C116" s="26" t="s">
        <v>117</v>
      </c>
      <c r="D116" s="30" t="s">
        <v>118</v>
      </c>
      <c r="E116" s="21" t="s">
        <v>403</v>
      </c>
      <c r="F116" s="33" t="s">
        <v>119</v>
      </c>
    </row>
    <row r="117" spans="1:6" ht="16.5" customHeight="1">
      <c r="A117" s="34"/>
      <c r="B117" s="32"/>
      <c r="C117" s="31"/>
      <c r="D117" s="32"/>
      <c r="E117" s="21" t="s">
        <v>404</v>
      </c>
      <c r="F117" s="33" t="s">
        <v>120</v>
      </c>
    </row>
    <row r="118" spans="1:6" ht="16.5" customHeight="1">
      <c r="A118" s="34"/>
      <c r="B118" s="32"/>
      <c r="C118" s="31"/>
      <c r="D118" s="32"/>
      <c r="E118" s="21" t="s">
        <v>405</v>
      </c>
      <c r="F118" s="33" t="s">
        <v>121</v>
      </c>
    </row>
    <row r="119" spans="1:6" ht="16.5" customHeight="1">
      <c r="A119" s="34"/>
      <c r="B119" s="32"/>
      <c r="C119" s="31"/>
      <c r="D119" s="32"/>
      <c r="E119" s="21" t="s">
        <v>406</v>
      </c>
      <c r="F119" s="33" t="s">
        <v>122</v>
      </c>
    </row>
    <row r="120" spans="1:6" ht="16.5" customHeight="1">
      <c r="A120" s="34"/>
      <c r="B120" s="32"/>
      <c r="C120" s="31"/>
      <c r="D120" s="32"/>
      <c r="E120" s="21" t="s">
        <v>407</v>
      </c>
      <c r="F120" s="33" t="s">
        <v>123</v>
      </c>
    </row>
    <row r="121" spans="1:6" ht="16.5" customHeight="1">
      <c r="A121" s="34"/>
      <c r="B121" s="32"/>
      <c r="C121" s="31"/>
      <c r="D121" s="32"/>
      <c r="E121" s="21" t="s">
        <v>408</v>
      </c>
      <c r="F121" s="33" t="s">
        <v>124</v>
      </c>
    </row>
    <row r="122" spans="1:6" ht="16.5" customHeight="1">
      <c r="A122" s="34"/>
      <c r="B122" s="32"/>
      <c r="C122" s="31"/>
      <c r="D122" s="32"/>
      <c r="E122" s="21" t="s">
        <v>409</v>
      </c>
      <c r="F122" s="33" t="s">
        <v>125</v>
      </c>
    </row>
    <row r="123" spans="1:6" ht="16.5" customHeight="1">
      <c r="A123" s="34"/>
      <c r="B123" s="32"/>
      <c r="C123" s="31"/>
      <c r="D123" s="32"/>
      <c r="E123" s="21" t="s">
        <v>410</v>
      </c>
      <c r="F123" s="33" t="s">
        <v>411</v>
      </c>
    </row>
    <row r="124" spans="1:6" ht="16.5" customHeight="1">
      <c r="A124" s="34"/>
      <c r="B124" s="32"/>
      <c r="C124" s="31"/>
      <c r="D124" s="32"/>
      <c r="E124" s="21" t="s">
        <v>574</v>
      </c>
      <c r="F124" s="33" t="s">
        <v>575</v>
      </c>
    </row>
    <row r="125" spans="1:6" ht="16.5" customHeight="1">
      <c r="A125" s="34"/>
      <c r="B125" s="32"/>
      <c r="C125" s="31"/>
      <c r="D125" s="32"/>
      <c r="E125" s="21" t="s">
        <v>126</v>
      </c>
      <c r="F125" s="33" t="s">
        <v>576</v>
      </c>
    </row>
    <row r="126" spans="1:6" ht="16.5" customHeight="1">
      <c r="A126" s="34"/>
      <c r="B126" s="32"/>
      <c r="C126" s="31"/>
      <c r="D126" s="32"/>
      <c r="E126" s="21" t="s">
        <v>127</v>
      </c>
      <c r="F126" s="33" t="s">
        <v>128</v>
      </c>
    </row>
    <row r="127" spans="1:6" ht="16.5" customHeight="1">
      <c r="A127" s="34"/>
      <c r="B127" s="32"/>
      <c r="C127" s="26" t="s">
        <v>142</v>
      </c>
      <c r="D127" s="30" t="s">
        <v>143</v>
      </c>
      <c r="E127" s="21" t="s">
        <v>438</v>
      </c>
      <c r="F127" s="33" t="s">
        <v>144</v>
      </c>
    </row>
    <row r="128" spans="1:6" ht="16.5" customHeight="1">
      <c r="A128" s="34"/>
      <c r="B128" s="32"/>
      <c r="C128" s="31"/>
      <c r="D128" s="32"/>
      <c r="E128" s="21" t="s">
        <v>145</v>
      </c>
      <c r="F128" s="33" t="s">
        <v>146</v>
      </c>
    </row>
    <row r="129" spans="1:6" ht="16.5" customHeight="1">
      <c r="A129" s="34"/>
      <c r="B129" s="32"/>
      <c r="C129" s="26" t="s">
        <v>267</v>
      </c>
      <c r="D129" s="30" t="s">
        <v>268</v>
      </c>
      <c r="E129" s="21" t="s">
        <v>517</v>
      </c>
      <c r="F129" s="33" t="s">
        <v>269</v>
      </c>
    </row>
    <row r="130" spans="1:6" ht="16.5" customHeight="1">
      <c r="A130" s="34"/>
      <c r="B130" s="32"/>
      <c r="C130" s="31"/>
      <c r="D130" s="32"/>
      <c r="E130" s="21" t="s">
        <v>518</v>
      </c>
      <c r="F130" s="33" t="s">
        <v>270</v>
      </c>
    </row>
    <row r="131" spans="1:6" ht="16.5" customHeight="1">
      <c r="A131" s="34"/>
      <c r="B131" s="32"/>
      <c r="C131" s="26" t="s">
        <v>129</v>
      </c>
      <c r="D131" s="30" t="s">
        <v>130</v>
      </c>
      <c r="E131" s="21" t="s">
        <v>402</v>
      </c>
      <c r="F131" s="33" t="s">
        <v>116</v>
      </c>
    </row>
    <row r="132" spans="1:6" ht="16.5" customHeight="1">
      <c r="A132" s="34"/>
      <c r="B132" s="32"/>
      <c r="C132" s="31"/>
      <c r="D132" s="32"/>
      <c r="E132" s="21" t="s">
        <v>412</v>
      </c>
      <c r="F132" s="33" t="s">
        <v>131</v>
      </c>
    </row>
    <row r="133" spans="1:6" ht="16.5" customHeight="1">
      <c r="A133" s="34"/>
      <c r="B133" s="32"/>
      <c r="C133" s="31"/>
      <c r="D133" s="32"/>
      <c r="E133" s="21" t="s">
        <v>414</v>
      </c>
      <c r="F133" s="33" t="s">
        <v>133</v>
      </c>
    </row>
    <row r="134" spans="1:6" ht="16.5" customHeight="1">
      <c r="A134" s="34"/>
      <c r="B134" s="32"/>
      <c r="C134" s="31"/>
      <c r="D134" s="32"/>
      <c r="E134" s="21" t="s">
        <v>300</v>
      </c>
      <c r="F134" s="33" t="s">
        <v>301</v>
      </c>
    </row>
    <row r="135" spans="1:6" ht="16.5" customHeight="1">
      <c r="A135" s="34"/>
      <c r="B135" s="32"/>
      <c r="C135" s="31"/>
      <c r="D135" s="32"/>
      <c r="E135" s="21" t="s">
        <v>415</v>
      </c>
      <c r="F135" s="33" t="s">
        <v>134</v>
      </c>
    </row>
    <row r="136" spans="1:6" ht="16.5" customHeight="1">
      <c r="A136" s="34"/>
      <c r="B136" s="32"/>
      <c r="C136" s="31"/>
      <c r="D136" s="32"/>
      <c r="E136" s="21" t="s">
        <v>422</v>
      </c>
      <c r="F136" s="33" t="s">
        <v>139</v>
      </c>
    </row>
    <row r="137" spans="1:6" ht="16.5" customHeight="1">
      <c r="A137" s="34"/>
      <c r="B137" s="32"/>
      <c r="C137" s="31"/>
      <c r="D137" s="32"/>
      <c r="E137" s="21" t="s">
        <v>322</v>
      </c>
      <c r="F137" s="33" t="s">
        <v>788</v>
      </c>
    </row>
    <row r="138" spans="1:6" ht="16.5" customHeight="1">
      <c r="A138" s="34"/>
      <c r="B138" s="32"/>
      <c r="C138" s="31"/>
      <c r="D138" s="32"/>
      <c r="E138" s="21" t="s">
        <v>550</v>
      </c>
      <c r="F138" s="33" t="s">
        <v>551</v>
      </c>
    </row>
    <row r="139" spans="1:6" ht="16.5" customHeight="1">
      <c r="A139" s="34"/>
      <c r="B139" s="32"/>
      <c r="C139" s="31"/>
      <c r="D139" s="32"/>
      <c r="E139" s="21" t="s">
        <v>552</v>
      </c>
      <c r="F139" s="33" t="s">
        <v>553</v>
      </c>
    </row>
    <row r="140" spans="1:6" ht="16.5" customHeight="1">
      <c r="A140" s="34"/>
      <c r="B140" s="32"/>
      <c r="C140" s="31"/>
      <c r="D140" s="32"/>
      <c r="E140" s="21" t="s">
        <v>554</v>
      </c>
      <c r="F140" s="33" t="s">
        <v>555</v>
      </c>
    </row>
    <row r="141" spans="1:6" ht="16.5" customHeight="1">
      <c r="A141" s="34"/>
      <c r="B141" s="32"/>
      <c r="C141" s="31"/>
      <c r="D141" s="32"/>
      <c r="E141" s="21" t="s">
        <v>556</v>
      </c>
      <c r="F141" s="33" t="s">
        <v>557</v>
      </c>
    </row>
    <row r="142" spans="1:6" ht="16.5" customHeight="1">
      <c r="A142" s="34"/>
      <c r="B142" s="32"/>
      <c r="C142" s="31"/>
      <c r="D142" s="32"/>
      <c r="E142" s="21" t="s">
        <v>730</v>
      </c>
      <c r="F142" s="33" t="s">
        <v>731</v>
      </c>
    </row>
    <row r="143" spans="1:6" ht="16.5" customHeight="1">
      <c r="A143" s="34"/>
      <c r="B143" s="32"/>
      <c r="C143" s="26" t="s">
        <v>423</v>
      </c>
      <c r="D143" s="30" t="s">
        <v>424</v>
      </c>
      <c r="E143" s="21" t="s">
        <v>426</v>
      </c>
      <c r="F143" s="33" t="s">
        <v>427</v>
      </c>
    </row>
    <row r="144" spans="1:6" ht="16.5" customHeight="1">
      <c r="A144" s="34"/>
      <c r="B144" s="32"/>
      <c r="C144" s="31"/>
      <c r="D144" s="32"/>
      <c r="E144" s="21" t="s">
        <v>428</v>
      </c>
      <c r="F144" s="33" t="s">
        <v>10</v>
      </c>
    </row>
    <row r="145" spans="1:6" ht="16.5" customHeight="1">
      <c r="A145" s="34"/>
      <c r="B145" s="32"/>
      <c r="C145" s="31"/>
      <c r="D145" s="32"/>
      <c r="E145" s="21" t="s">
        <v>417</v>
      </c>
      <c r="F145" s="33" t="s">
        <v>891</v>
      </c>
    </row>
    <row r="146" spans="1:6" ht="16.5" customHeight="1">
      <c r="A146" s="34"/>
      <c r="B146" s="32"/>
      <c r="C146" s="31"/>
      <c r="D146" s="32"/>
      <c r="E146" s="21" t="s">
        <v>429</v>
      </c>
      <c r="F146" s="33" t="s">
        <v>430</v>
      </c>
    </row>
    <row r="147" spans="1:6" ht="16.5" customHeight="1">
      <c r="A147" s="34"/>
      <c r="B147" s="32"/>
      <c r="C147" s="31"/>
      <c r="D147" s="32"/>
      <c r="E147" s="21" t="s">
        <v>431</v>
      </c>
      <c r="F147" s="33" t="s">
        <v>432</v>
      </c>
    </row>
    <row r="148" spans="1:6" ht="16.5" customHeight="1">
      <c r="A148" s="34"/>
      <c r="B148" s="32"/>
      <c r="C148" s="31"/>
      <c r="D148" s="32"/>
      <c r="E148" s="21" t="s">
        <v>433</v>
      </c>
      <c r="F148" s="33" t="s">
        <v>434</v>
      </c>
    </row>
    <row r="149" spans="1:6" ht="16.5" customHeight="1">
      <c r="A149" s="34"/>
      <c r="B149" s="32"/>
      <c r="C149" s="31"/>
      <c r="D149" s="32"/>
      <c r="E149" s="21" t="s">
        <v>632</v>
      </c>
      <c r="F149" s="33" t="s">
        <v>633</v>
      </c>
    </row>
    <row r="150" spans="1:6" ht="16.5" customHeight="1">
      <c r="A150" s="34"/>
      <c r="B150" s="32"/>
      <c r="C150" s="31"/>
      <c r="D150" s="32"/>
      <c r="E150" s="21" t="s">
        <v>18</v>
      </c>
      <c r="F150" s="33" t="s">
        <v>435</v>
      </c>
    </row>
    <row r="151" spans="1:6" ht="16.5" customHeight="1">
      <c r="A151" s="34"/>
      <c r="B151" s="32"/>
      <c r="C151" s="31"/>
      <c r="D151" s="32"/>
      <c r="E151" s="21" t="s">
        <v>21</v>
      </c>
      <c r="F151" s="33" t="s">
        <v>22</v>
      </c>
    </row>
    <row r="152" spans="1:6" ht="16.5" customHeight="1">
      <c r="A152" s="34"/>
      <c r="B152" s="32"/>
      <c r="C152" s="31"/>
      <c r="D152" s="32"/>
      <c r="E152" s="21" t="s">
        <v>436</v>
      </c>
      <c r="F152" s="33" t="s">
        <v>437</v>
      </c>
    </row>
    <row r="153" spans="1:6" ht="16.5" customHeight="1">
      <c r="A153" s="34"/>
      <c r="B153" s="32"/>
      <c r="C153" s="26" t="s">
        <v>577</v>
      </c>
      <c r="D153" s="30" t="s">
        <v>578</v>
      </c>
      <c r="E153" s="21" t="s">
        <v>789</v>
      </c>
      <c r="F153" s="33" t="s">
        <v>790</v>
      </c>
    </row>
    <row r="154" spans="1:6" ht="16.5" customHeight="1">
      <c r="A154" s="34"/>
      <c r="B154" s="32"/>
      <c r="C154" s="31"/>
      <c r="D154" s="32"/>
      <c r="E154" s="21" t="s">
        <v>577</v>
      </c>
      <c r="F154" s="33" t="s">
        <v>578</v>
      </c>
    </row>
    <row r="155" spans="1:6" ht="16.5" customHeight="1">
      <c r="A155" s="25" t="s">
        <v>140</v>
      </c>
      <c r="B155" s="30" t="s">
        <v>141</v>
      </c>
      <c r="C155" s="26" t="s">
        <v>147</v>
      </c>
      <c r="D155" s="30" t="s">
        <v>148</v>
      </c>
      <c r="E155" s="21" t="s">
        <v>439</v>
      </c>
      <c r="F155" s="33" t="s">
        <v>149</v>
      </c>
    </row>
    <row r="156" spans="1:6" ht="16.5" customHeight="1">
      <c r="A156" s="34"/>
      <c r="B156" s="32"/>
      <c r="C156" s="31"/>
      <c r="D156" s="32"/>
      <c r="E156" s="21" t="s">
        <v>440</v>
      </c>
      <c r="F156" s="33" t="s">
        <v>150</v>
      </c>
    </row>
    <row r="157" spans="1:6" ht="16.5" customHeight="1">
      <c r="A157" s="34"/>
      <c r="B157" s="32"/>
      <c r="C157" s="31"/>
      <c r="D157" s="32"/>
      <c r="E157" s="21" t="s">
        <v>732</v>
      </c>
      <c r="F157" s="33" t="s">
        <v>733</v>
      </c>
    </row>
    <row r="158" spans="1:6" ht="16.5" customHeight="1">
      <c r="A158" s="34"/>
      <c r="B158" s="32"/>
      <c r="C158" s="31"/>
      <c r="D158" s="32"/>
      <c r="E158" s="21" t="s">
        <v>441</v>
      </c>
      <c r="F158" s="33" t="s">
        <v>151</v>
      </c>
    </row>
    <row r="159" spans="1:6" ht="16.5" customHeight="1">
      <c r="A159" s="34"/>
      <c r="B159" s="32"/>
      <c r="C159" s="31"/>
      <c r="D159" s="32"/>
      <c r="E159" s="21" t="s">
        <v>442</v>
      </c>
      <c r="F159" s="33" t="s">
        <v>152</v>
      </c>
    </row>
    <row r="160" spans="1:6" ht="16.5" customHeight="1">
      <c r="A160" s="34"/>
      <c r="B160" s="32"/>
      <c r="C160" s="31"/>
      <c r="D160" s="32"/>
      <c r="E160" s="21" t="s">
        <v>734</v>
      </c>
      <c r="F160" s="33" t="s">
        <v>735</v>
      </c>
    </row>
    <row r="161" spans="1:6" ht="16.5" customHeight="1">
      <c r="A161" s="34"/>
      <c r="B161" s="32"/>
      <c r="C161" s="31"/>
      <c r="D161" s="32"/>
      <c r="E161" s="21" t="s">
        <v>443</v>
      </c>
      <c r="F161" s="33" t="s">
        <v>153</v>
      </c>
    </row>
    <row r="162" spans="1:6" ht="16.5" customHeight="1">
      <c r="A162" s="34"/>
      <c r="B162" s="32"/>
      <c r="C162" s="31"/>
      <c r="D162" s="32"/>
      <c r="E162" s="21" t="s">
        <v>444</v>
      </c>
      <c r="F162" s="33" t="s">
        <v>154</v>
      </c>
    </row>
    <row r="163" spans="1:6" ht="16.5" customHeight="1">
      <c r="A163" s="34"/>
      <c r="B163" s="32"/>
      <c r="C163" s="31"/>
      <c r="D163" s="32"/>
      <c r="E163" s="21" t="s">
        <v>445</v>
      </c>
      <c r="F163" s="33" t="s">
        <v>769</v>
      </c>
    </row>
    <row r="164" spans="1:6" ht="16.5" customHeight="1">
      <c r="A164" s="34"/>
      <c r="B164" s="32"/>
      <c r="C164" s="31"/>
      <c r="D164" s="32"/>
      <c r="E164" s="21" t="s">
        <v>446</v>
      </c>
      <c r="F164" s="33" t="s">
        <v>770</v>
      </c>
    </row>
    <row r="165" spans="1:6" ht="16.5" customHeight="1">
      <c r="A165" s="34"/>
      <c r="B165" s="32"/>
      <c r="C165" s="31"/>
      <c r="D165" s="32"/>
      <c r="E165" s="21" t="s">
        <v>447</v>
      </c>
      <c r="F165" s="33" t="s">
        <v>155</v>
      </c>
    </row>
    <row r="166" spans="1:6" ht="16.5" customHeight="1">
      <c r="A166" s="34"/>
      <c r="B166" s="32"/>
      <c r="C166" s="31"/>
      <c r="D166" s="32"/>
      <c r="E166" s="21" t="s">
        <v>448</v>
      </c>
      <c r="F166" s="33" t="s">
        <v>156</v>
      </c>
    </row>
    <row r="167" spans="1:6" ht="16.5" customHeight="1">
      <c r="A167" s="34"/>
      <c r="B167" s="32"/>
      <c r="C167" s="31"/>
      <c r="D167" s="32"/>
      <c r="E167" s="21" t="s">
        <v>449</v>
      </c>
      <c r="F167" s="33" t="s">
        <v>157</v>
      </c>
    </row>
    <row r="168" spans="1:6" ht="16.5" customHeight="1">
      <c r="A168" s="34"/>
      <c r="B168" s="32"/>
      <c r="C168" s="31"/>
      <c r="D168" s="32"/>
      <c r="E168" s="21" t="s">
        <v>450</v>
      </c>
      <c r="F168" s="33" t="s">
        <v>771</v>
      </c>
    </row>
    <row r="169" spans="1:6" ht="16.5" customHeight="1">
      <c r="A169" s="34"/>
      <c r="B169" s="32"/>
      <c r="C169" s="31"/>
      <c r="D169" s="32"/>
      <c r="E169" s="21" t="s">
        <v>451</v>
      </c>
      <c r="F169" s="33" t="s">
        <v>158</v>
      </c>
    </row>
    <row r="170" spans="1:6" ht="16.5" customHeight="1">
      <c r="A170" s="34"/>
      <c r="B170" s="32"/>
      <c r="C170" s="31"/>
      <c r="D170" s="32"/>
      <c r="E170" s="21" t="s">
        <v>452</v>
      </c>
      <c r="F170" s="33" t="s">
        <v>159</v>
      </c>
    </row>
    <row r="171" spans="1:6" ht="16.5" customHeight="1">
      <c r="A171" s="34"/>
      <c r="B171" s="32"/>
      <c r="C171" s="31"/>
      <c r="D171" s="32"/>
      <c r="E171" s="21" t="s">
        <v>453</v>
      </c>
      <c r="F171" s="33" t="s">
        <v>160</v>
      </c>
    </row>
    <row r="172" spans="1:6" ht="16.5" customHeight="1">
      <c r="A172" s="34"/>
      <c r="B172" s="32"/>
      <c r="C172" s="31"/>
      <c r="D172" s="32"/>
      <c r="E172" s="21" t="s">
        <v>454</v>
      </c>
      <c r="F172" s="33" t="s">
        <v>161</v>
      </c>
    </row>
    <row r="173" spans="1:6" ht="16.5" customHeight="1">
      <c r="A173" s="34"/>
      <c r="B173" s="32"/>
      <c r="C173" s="31"/>
      <c r="D173" s="32"/>
      <c r="E173" s="21" t="s">
        <v>455</v>
      </c>
      <c r="F173" s="33" t="s">
        <v>456</v>
      </c>
    </row>
    <row r="174" spans="1:6" ht="16.5" customHeight="1">
      <c r="A174" s="34"/>
      <c r="B174" s="32"/>
      <c r="C174" s="31"/>
      <c r="D174" s="32"/>
      <c r="E174" s="21" t="s">
        <v>457</v>
      </c>
      <c r="F174" s="33" t="s">
        <v>458</v>
      </c>
    </row>
    <row r="175" spans="1:6" ht="16.5" customHeight="1">
      <c r="A175" s="34"/>
      <c r="B175" s="32"/>
      <c r="C175" s="31"/>
      <c r="D175" s="32"/>
      <c r="E175" s="21" t="s">
        <v>459</v>
      </c>
      <c r="F175" s="33" t="s">
        <v>162</v>
      </c>
    </row>
    <row r="176" spans="1:6" ht="16.5" customHeight="1">
      <c r="A176" s="34"/>
      <c r="B176" s="32"/>
      <c r="C176" s="31"/>
      <c r="D176" s="32"/>
      <c r="E176" s="21" t="s">
        <v>460</v>
      </c>
      <c r="F176" s="33" t="s">
        <v>163</v>
      </c>
    </row>
    <row r="177" spans="1:6" ht="16.5" customHeight="1">
      <c r="A177" s="34"/>
      <c r="B177" s="32"/>
      <c r="C177" s="31"/>
      <c r="D177" s="32"/>
      <c r="E177" s="21" t="s">
        <v>461</v>
      </c>
      <c r="F177" s="33" t="s">
        <v>164</v>
      </c>
    </row>
    <row r="178" spans="1:6" ht="16.5" customHeight="1">
      <c r="A178" s="34"/>
      <c r="B178" s="32"/>
      <c r="C178" s="31"/>
      <c r="D178" s="32"/>
      <c r="E178" s="21" t="s">
        <v>462</v>
      </c>
      <c r="F178" s="33" t="s">
        <v>165</v>
      </c>
    </row>
    <row r="179" spans="1:6" ht="16.5" customHeight="1">
      <c r="A179" s="34"/>
      <c r="B179" s="32"/>
      <c r="C179" s="31"/>
      <c r="D179" s="32"/>
      <c r="E179" s="21" t="s">
        <v>463</v>
      </c>
      <c r="F179" s="33" t="s">
        <v>166</v>
      </c>
    </row>
    <row r="180" spans="1:6" ht="16.5" customHeight="1">
      <c r="A180" s="34"/>
      <c r="B180" s="32"/>
      <c r="C180" s="31"/>
      <c r="D180" s="32"/>
      <c r="E180" s="21" t="s">
        <v>464</v>
      </c>
      <c r="F180" s="33" t="s">
        <v>465</v>
      </c>
    </row>
    <row r="181" spans="1:6" ht="16.5" customHeight="1">
      <c r="A181" s="34"/>
      <c r="B181" s="32"/>
      <c r="C181" s="31"/>
      <c r="D181" s="32"/>
      <c r="E181" s="21" t="s">
        <v>466</v>
      </c>
      <c r="F181" s="33" t="s">
        <v>167</v>
      </c>
    </row>
    <row r="182" spans="1:6" ht="16.5" customHeight="1">
      <c r="A182" s="34"/>
      <c r="B182" s="32"/>
      <c r="C182" s="31"/>
      <c r="D182" s="32"/>
      <c r="E182" s="21" t="s">
        <v>467</v>
      </c>
      <c r="F182" s="33" t="s">
        <v>168</v>
      </c>
    </row>
    <row r="183" spans="1:6" ht="16.5" customHeight="1">
      <c r="A183" s="34"/>
      <c r="B183" s="32"/>
      <c r="C183" s="31"/>
      <c r="D183" s="32"/>
      <c r="E183" s="21" t="s">
        <v>468</v>
      </c>
      <c r="F183" s="33" t="s">
        <v>169</v>
      </c>
    </row>
    <row r="184" spans="1:6" ht="16.5" customHeight="1">
      <c r="A184" s="34"/>
      <c r="B184" s="32"/>
      <c r="C184" s="31"/>
      <c r="D184" s="32"/>
      <c r="E184" s="21" t="s">
        <v>701</v>
      </c>
      <c r="F184" s="33" t="s">
        <v>702</v>
      </c>
    </row>
    <row r="185" spans="1:6" ht="16.5" customHeight="1">
      <c r="A185" s="34"/>
      <c r="B185" s="32"/>
      <c r="C185" s="31"/>
      <c r="D185" s="32"/>
      <c r="E185" s="21" t="s">
        <v>469</v>
      </c>
      <c r="F185" s="33" t="s">
        <v>649</v>
      </c>
    </row>
    <row r="186" spans="1:6" ht="16.5" customHeight="1">
      <c r="A186" s="34"/>
      <c r="B186" s="32"/>
      <c r="C186" s="31"/>
      <c r="D186" s="32"/>
      <c r="E186" s="21" t="s">
        <v>470</v>
      </c>
      <c r="F186" s="33" t="s">
        <v>471</v>
      </c>
    </row>
    <row r="187" spans="1:6" ht="16.5" customHeight="1">
      <c r="A187" s="34"/>
      <c r="B187" s="32"/>
      <c r="C187" s="31"/>
      <c r="D187" s="32"/>
      <c r="E187" s="21" t="s">
        <v>472</v>
      </c>
      <c r="F187" s="33" t="s">
        <v>170</v>
      </c>
    </row>
    <row r="188" spans="1:6" ht="16.5" customHeight="1">
      <c r="A188" s="34"/>
      <c r="B188" s="32"/>
      <c r="C188" s="31"/>
      <c r="D188" s="32"/>
      <c r="E188" s="21" t="s">
        <v>473</v>
      </c>
      <c r="F188" s="33" t="s">
        <v>171</v>
      </c>
    </row>
    <row r="189" spans="1:6" ht="16.5" customHeight="1">
      <c r="A189" s="34"/>
      <c r="B189" s="32"/>
      <c r="C189" s="31"/>
      <c r="D189" s="32"/>
      <c r="E189" s="21" t="s">
        <v>474</v>
      </c>
      <c r="F189" s="33" t="s">
        <v>172</v>
      </c>
    </row>
    <row r="190" spans="1:6" ht="16.5" customHeight="1">
      <c r="A190" s="34"/>
      <c r="B190" s="32"/>
      <c r="C190" s="31"/>
      <c r="D190" s="32"/>
      <c r="E190" s="21" t="s">
        <v>475</v>
      </c>
      <c r="F190" s="33" t="s">
        <v>173</v>
      </c>
    </row>
    <row r="191" spans="1:6" ht="16.5" customHeight="1">
      <c r="A191" s="34"/>
      <c r="B191" s="32"/>
      <c r="C191" s="31"/>
      <c r="D191" s="32"/>
      <c r="E191" s="21" t="s">
        <v>476</v>
      </c>
      <c r="F191" s="33" t="s">
        <v>174</v>
      </c>
    </row>
    <row r="192" spans="1:6" ht="16.5" customHeight="1">
      <c r="A192" s="34"/>
      <c r="B192" s="32"/>
      <c r="C192" s="31"/>
      <c r="D192" s="32"/>
      <c r="E192" s="21" t="s">
        <v>477</v>
      </c>
      <c r="F192" s="33" t="s">
        <v>772</v>
      </c>
    </row>
    <row r="193" spans="1:6" ht="16.5" customHeight="1">
      <c r="A193" s="34"/>
      <c r="B193" s="32"/>
      <c r="C193" s="31"/>
      <c r="D193" s="32"/>
      <c r="E193" s="21" t="s">
        <v>478</v>
      </c>
      <c r="F193" s="33" t="s">
        <v>175</v>
      </c>
    </row>
    <row r="194" spans="1:6" ht="16.5" customHeight="1">
      <c r="A194" s="34"/>
      <c r="B194" s="32"/>
      <c r="C194" s="31"/>
      <c r="D194" s="32"/>
      <c r="E194" s="21" t="s">
        <v>479</v>
      </c>
      <c r="F194" s="33" t="s">
        <v>773</v>
      </c>
    </row>
    <row r="195" spans="1:6" ht="16.5" customHeight="1">
      <c r="A195" s="34"/>
      <c r="B195" s="32"/>
      <c r="C195" s="31"/>
      <c r="D195" s="32"/>
      <c r="E195" s="21" t="s">
        <v>480</v>
      </c>
      <c r="F195" s="33" t="s">
        <v>176</v>
      </c>
    </row>
    <row r="196" spans="1:6" ht="16.5" customHeight="1">
      <c r="A196" s="34"/>
      <c r="B196" s="32"/>
      <c r="C196" s="31"/>
      <c r="D196" s="32"/>
      <c r="E196" s="21" t="s">
        <v>703</v>
      </c>
      <c r="F196" s="33" t="s">
        <v>704</v>
      </c>
    </row>
    <row r="197" spans="1:6" ht="16.5" customHeight="1">
      <c r="A197" s="34"/>
      <c r="B197" s="32"/>
      <c r="C197" s="31"/>
      <c r="D197" s="32"/>
      <c r="E197" s="21" t="s">
        <v>736</v>
      </c>
      <c r="F197" s="33" t="s">
        <v>705</v>
      </c>
    </row>
    <row r="198" spans="1:6" ht="16.5" customHeight="1">
      <c r="A198" s="34"/>
      <c r="B198" s="32"/>
      <c r="C198" s="31"/>
      <c r="D198" s="32"/>
      <c r="E198" s="21" t="s">
        <v>481</v>
      </c>
      <c r="F198" s="33" t="s">
        <v>774</v>
      </c>
    </row>
    <row r="199" spans="1:6" ht="16.5" customHeight="1">
      <c r="A199" s="34"/>
      <c r="B199" s="32"/>
      <c r="C199" s="31"/>
      <c r="D199" s="32"/>
      <c r="E199" s="21" t="s">
        <v>482</v>
      </c>
      <c r="F199" s="33" t="s">
        <v>483</v>
      </c>
    </row>
    <row r="200" spans="1:6" ht="16.5" customHeight="1">
      <c r="A200" s="34"/>
      <c r="B200" s="32"/>
      <c r="C200" s="31"/>
      <c r="D200" s="32"/>
      <c r="E200" s="21" t="s">
        <v>767</v>
      </c>
      <c r="F200" s="33" t="s">
        <v>768</v>
      </c>
    </row>
    <row r="201" spans="1:6" ht="16.5" customHeight="1">
      <c r="A201" s="34"/>
      <c r="B201" s="32"/>
      <c r="C201" s="31"/>
      <c r="D201" s="32"/>
      <c r="E201" s="21" t="s">
        <v>579</v>
      </c>
      <c r="F201" s="33" t="s">
        <v>580</v>
      </c>
    </row>
    <row r="202" spans="1:6" ht="16.5" customHeight="1">
      <c r="A202" s="34"/>
      <c r="B202" s="32"/>
      <c r="C202" s="31"/>
      <c r="D202" s="32"/>
      <c r="E202" s="21" t="s">
        <v>828</v>
      </c>
      <c r="F202" s="33" t="s">
        <v>829</v>
      </c>
    </row>
    <row r="203" spans="1:6" ht="16.5" customHeight="1">
      <c r="A203" s="34"/>
      <c r="B203" s="32"/>
      <c r="C203" s="31"/>
      <c r="D203" s="32"/>
      <c r="E203" s="21" t="s">
        <v>830</v>
      </c>
      <c r="F203" s="33" t="s">
        <v>831</v>
      </c>
    </row>
    <row r="204" spans="1:6" ht="16.5" customHeight="1">
      <c r="A204" s="34"/>
      <c r="B204" s="32"/>
      <c r="C204" s="31"/>
      <c r="D204" s="32"/>
      <c r="E204" s="21" t="s">
        <v>832</v>
      </c>
      <c r="F204" s="33" t="s">
        <v>833</v>
      </c>
    </row>
    <row r="205" spans="1:6" ht="16.5" customHeight="1">
      <c r="A205" s="34"/>
      <c r="B205" s="32"/>
      <c r="C205" s="31"/>
      <c r="D205" s="32"/>
      <c r="E205" s="21" t="s">
        <v>177</v>
      </c>
      <c r="F205" s="33" t="s">
        <v>846</v>
      </c>
    </row>
    <row r="206" spans="1:6" ht="16.5" customHeight="1">
      <c r="A206" s="34"/>
      <c r="B206" s="32"/>
      <c r="C206" s="31"/>
      <c r="D206" s="32"/>
      <c r="E206" s="21" t="s">
        <v>178</v>
      </c>
      <c r="F206" s="33" t="s">
        <v>179</v>
      </c>
    </row>
    <row r="207" spans="1:6" ht="16.5" customHeight="1">
      <c r="A207" s="34"/>
      <c r="B207" s="32"/>
      <c r="C207" s="31"/>
      <c r="D207" s="32"/>
      <c r="E207" s="21" t="s">
        <v>180</v>
      </c>
      <c r="F207" s="33" t="s">
        <v>181</v>
      </c>
    </row>
    <row r="208" spans="1:6" ht="16.5" customHeight="1">
      <c r="A208" s="34"/>
      <c r="B208" s="32"/>
      <c r="C208" s="31"/>
      <c r="D208" s="32"/>
      <c r="E208" s="21" t="s">
        <v>182</v>
      </c>
      <c r="F208" s="33" t="s">
        <v>183</v>
      </c>
    </row>
    <row r="209" spans="1:6" ht="16.5" customHeight="1">
      <c r="A209" s="34"/>
      <c r="B209" s="32"/>
      <c r="C209" s="31"/>
      <c r="D209" s="32"/>
      <c r="E209" s="21" t="s">
        <v>184</v>
      </c>
      <c r="F209" s="33" t="s">
        <v>185</v>
      </c>
    </row>
    <row r="210" spans="1:6" ht="16.5" customHeight="1">
      <c r="A210" s="34"/>
      <c r="B210" s="32"/>
      <c r="C210" s="31"/>
      <c r="D210" s="32"/>
      <c r="E210" s="21" t="s">
        <v>186</v>
      </c>
      <c r="F210" s="33" t="s">
        <v>187</v>
      </c>
    </row>
    <row r="211" spans="1:6" ht="16.5" customHeight="1">
      <c r="A211" s="34"/>
      <c r="B211" s="32"/>
      <c r="C211" s="31"/>
      <c r="D211" s="32"/>
      <c r="E211" s="21" t="s">
        <v>188</v>
      </c>
      <c r="F211" s="33" t="s">
        <v>189</v>
      </c>
    </row>
    <row r="212" spans="1:6" ht="16.5" customHeight="1">
      <c r="A212" s="34"/>
      <c r="B212" s="32"/>
      <c r="C212" s="31"/>
      <c r="D212" s="32"/>
      <c r="E212" s="21" t="s">
        <v>190</v>
      </c>
      <c r="F212" s="33" t="s">
        <v>191</v>
      </c>
    </row>
    <row r="213" spans="1:6" ht="16.5" customHeight="1">
      <c r="A213" s="34"/>
      <c r="B213" s="32"/>
      <c r="C213" s="31"/>
      <c r="D213" s="32"/>
      <c r="E213" s="21" t="s">
        <v>192</v>
      </c>
      <c r="F213" s="33" t="s">
        <v>193</v>
      </c>
    </row>
    <row r="214" spans="1:6" ht="16.5" customHeight="1">
      <c r="A214" s="34"/>
      <c r="B214" s="32"/>
      <c r="C214" s="31"/>
      <c r="D214" s="32"/>
      <c r="E214" s="21" t="s">
        <v>194</v>
      </c>
      <c r="F214" s="33" t="s">
        <v>195</v>
      </c>
    </row>
    <row r="215" spans="1:6" ht="16.5" customHeight="1">
      <c r="A215" s="34"/>
      <c r="B215" s="32"/>
      <c r="C215" s="31"/>
      <c r="D215" s="32"/>
      <c r="E215" s="21" t="s">
        <v>196</v>
      </c>
      <c r="F215" s="33" t="s">
        <v>197</v>
      </c>
    </row>
    <row r="216" spans="1:6" ht="16.5" customHeight="1">
      <c r="A216" s="34"/>
      <c r="B216" s="32"/>
      <c r="C216" s="31"/>
      <c r="D216" s="32"/>
      <c r="E216" s="21" t="s">
        <v>198</v>
      </c>
      <c r="F216" s="33" t="s">
        <v>199</v>
      </c>
    </row>
    <row r="217" spans="1:6" ht="16.5" customHeight="1">
      <c r="A217" s="34"/>
      <c r="B217" s="32"/>
      <c r="C217" s="31"/>
      <c r="D217" s="32"/>
      <c r="E217" s="21" t="s">
        <v>200</v>
      </c>
      <c r="F217" s="33" t="s">
        <v>201</v>
      </c>
    </row>
    <row r="218" spans="1:6" ht="16.5" customHeight="1">
      <c r="A218" s="34"/>
      <c r="B218" s="32"/>
      <c r="C218" s="31"/>
      <c r="D218" s="32"/>
      <c r="E218" s="21" t="s">
        <v>202</v>
      </c>
      <c r="F218" s="33" t="s">
        <v>203</v>
      </c>
    </row>
    <row r="219" spans="1:6" ht="16.5" customHeight="1">
      <c r="A219" s="34"/>
      <c r="B219" s="32"/>
      <c r="C219" s="31"/>
      <c r="D219" s="32"/>
      <c r="E219" s="21" t="s">
        <v>204</v>
      </c>
      <c r="F219" s="33" t="s">
        <v>205</v>
      </c>
    </row>
    <row r="220" spans="1:6" ht="16.5" customHeight="1">
      <c r="A220" s="34"/>
      <c r="B220" s="32"/>
      <c r="C220" s="31"/>
      <c r="D220" s="32"/>
      <c r="E220" s="21" t="s">
        <v>206</v>
      </c>
      <c r="F220" s="33" t="s">
        <v>207</v>
      </c>
    </row>
    <row r="221" spans="1:6" ht="16.5" customHeight="1">
      <c r="A221" s="34"/>
      <c r="B221" s="32"/>
      <c r="C221" s="31"/>
      <c r="D221" s="32"/>
      <c r="E221" s="21" t="s">
        <v>208</v>
      </c>
      <c r="F221" s="33" t="s">
        <v>209</v>
      </c>
    </row>
    <row r="222" spans="1:6" ht="16.5" customHeight="1">
      <c r="A222" s="34"/>
      <c r="B222" s="32"/>
      <c r="C222" s="31"/>
      <c r="D222" s="32"/>
      <c r="E222" s="21" t="s">
        <v>210</v>
      </c>
      <c r="F222" s="33" t="s">
        <v>211</v>
      </c>
    </row>
    <row r="223" spans="1:6" ht="16.5" customHeight="1">
      <c r="A223" s="34"/>
      <c r="B223" s="32"/>
      <c r="C223" s="31"/>
      <c r="D223" s="32"/>
      <c r="E223" s="21" t="s">
        <v>212</v>
      </c>
      <c r="F223" s="33" t="s">
        <v>213</v>
      </c>
    </row>
    <row r="224" spans="1:6" ht="16.5" customHeight="1">
      <c r="A224" s="34"/>
      <c r="B224" s="32"/>
      <c r="C224" s="21" t="s">
        <v>214</v>
      </c>
      <c r="D224" s="29" t="s">
        <v>215</v>
      </c>
      <c r="E224" s="21" t="s">
        <v>214</v>
      </c>
      <c r="F224" s="33" t="s">
        <v>215</v>
      </c>
    </row>
    <row r="225" spans="1:6" ht="16.5" customHeight="1">
      <c r="A225" s="34"/>
      <c r="B225" s="32"/>
      <c r="C225" s="26" t="s">
        <v>216</v>
      </c>
      <c r="D225" s="30" t="s">
        <v>217</v>
      </c>
      <c r="E225" s="21" t="s">
        <v>218</v>
      </c>
      <c r="F225" s="33" t="s">
        <v>219</v>
      </c>
    </row>
    <row r="226" spans="1:6" ht="16.5" customHeight="1">
      <c r="A226" s="34"/>
      <c r="B226" s="32"/>
      <c r="C226" s="31"/>
      <c r="D226" s="32"/>
      <c r="E226" s="21" t="s">
        <v>220</v>
      </c>
      <c r="F226" s="33" t="s">
        <v>221</v>
      </c>
    </row>
    <row r="227" spans="1:6" ht="16.5" customHeight="1">
      <c r="A227" s="34"/>
      <c r="B227" s="32"/>
      <c r="C227" s="26" t="s">
        <v>222</v>
      </c>
      <c r="D227" s="30" t="s">
        <v>223</v>
      </c>
      <c r="E227" s="21" t="s">
        <v>484</v>
      </c>
      <c r="F227" s="33" t="s">
        <v>224</v>
      </c>
    </row>
    <row r="228" spans="1:6" ht="16.5" customHeight="1">
      <c r="A228" s="34"/>
      <c r="B228" s="32"/>
      <c r="C228" s="31"/>
      <c r="D228" s="32"/>
      <c r="E228" s="21" t="s">
        <v>485</v>
      </c>
      <c r="F228" s="33" t="s">
        <v>558</v>
      </c>
    </row>
    <row r="229" spans="1:6" ht="16.5" customHeight="1">
      <c r="A229" s="34"/>
      <c r="B229" s="32"/>
      <c r="C229" s="31"/>
      <c r="D229" s="32"/>
      <c r="E229" s="21" t="s">
        <v>486</v>
      </c>
      <c r="F229" s="33" t="s">
        <v>225</v>
      </c>
    </row>
    <row r="230" spans="1:6" ht="16.5" customHeight="1">
      <c r="A230" s="34"/>
      <c r="B230" s="32"/>
      <c r="C230" s="31"/>
      <c r="D230" s="32"/>
      <c r="E230" s="21" t="s">
        <v>487</v>
      </c>
      <c r="F230" s="33" t="s">
        <v>226</v>
      </c>
    </row>
    <row r="231" spans="1:6" ht="16.5" customHeight="1">
      <c r="A231" s="34"/>
      <c r="B231" s="32"/>
      <c r="C231" s="31"/>
      <c r="D231" s="32"/>
      <c r="E231" s="21" t="s">
        <v>488</v>
      </c>
      <c r="F231" s="33" t="s">
        <v>227</v>
      </c>
    </row>
    <row r="232" spans="1:6" ht="16.5" customHeight="1">
      <c r="A232" s="34"/>
      <c r="B232" s="32"/>
      <c r="C232" s="31"/>
      <c r="D232" s="32"/>
      <c r="E232" s="21" t="s">
        <v>489</v>
      </c>
      <c r="F232" s="33" t="s">
        <v>737</v>
      </c>
    </row>
    <row r="233" spans="1:6" ht="16.5" customHeight="1">
      <c r="A233" s="34"/>
      <c r="B233" s="32"/>
      <c r="C233" s="31"/>
      <c r="D233" s="32"/>
      <c r="E233" s="21" t="s">
        <v>490</v>
      </c>
      <c r="F233" s="33" t="s">
        <v>228</v>
      </c>
    </row>
    <row r="234" spans="1:6" ht="16.5" customHeight="1">
      <c r="A234" s="34"/>
      <c r="B234" s="32"/>
      <c r="C234" s="31"/>
      <c r="D234" s="32"/>
      <c r="E234" s="21" t="s">
        <v>491</v>
      </c>
      <c r="F234" s="33" t="s">
        <v>229</v>
      </c>
    </row>
    <row r="235" spans="1:6" ht="16.5" customHeight="1">
      <c r="A235" s="34"/>
      <c r="B235" s="32"/>
      <c r="C235" s="31"/>
      <c r="D235" s="32"/>
      <c r="E235" s="21" t="s">
        <v>492</v>
      </c>
      <c r="F235" s="33" t="s">
        <v>230</v>
      </c>
    </row>
    <row r="236" spans="1:6" ht="16.5" customHeight="1">
      <c r="A236" s="34"/>
      <c r="B236" s="32"/>
      <c r="C236" s="31"/>
      <c r="D236" s="32"/>
      <c r="E236" s="21" t="s">
        <v>493</v>
      </c>
      <c r="F236" s="33" t="s">
        <v>231</v>
      </c>
    </row>
    <row r="237" spans="1:6" ht="16.5" customHeight="1">
      <c r="A237" s="34"/>
      <c r="B237" s="32"/>
      <c r="C237" s="31"/>
      <c r="D237" s="32"/>
      <c r="E237" s="21" t="s">
        <v>494</v>
      </c>
      <c r="F237" s="33" t="s">
        <v>232</v>
      </c>
    </row>
    <row r="238" spans="1:6" ht="16.5" customHeight="1">
      <c r="A238" s="34"/>
      <c r="B238" s="32"/>
      <c r="C238" s="31"/>
      <c r="D238" s="32"/>
      <c r="E238" s="21" t="s">
        <v>495</v>
      </c>
      <c r="F238" s="33" t="s">
        <v>233</v>
      </c>
    </row>
    <row r="239" spans="1:6" ht="16.5" customHeight="1">
      <c r="A239" s="34"/>
      <c r="B239" s="32"/>
      <c r="C239" s="31"/>
      <c r="D239" s="32"/>
      <c r="E239" s="21" t="s">
        <v>496</v>
      </c>
      <c r="F239" s="33" t="s">
        <v>234</v>
      </c>
    </row>
    <row r="240" spans="1:6" ht="16.5" customHeight="1">
      <c r="A240" s="34"/>
      <c r="B240" s="32"/>
      <c r="C240" s="31"/>
      <c r="D240" s="32"/>
      <c r="E240" s="21" t="s">
        <v>425</v>
      </c>
      <c r="F240" s="33" t="s">
        <v>9</v>
      </c>
    </row>
    <row r="241" spans="1:6" ht="16.5" customHeight="1">
      <c r="A241" s="34"/>
      <c r="B241" s="32"/>
      <c r="C241" s="31"/>
      <c r="D241" s="32"/>
      <c r="E241" s="21" t="s">
        <v>497</v>
      </c>
      <c r="F241" s="33" t="s">
        <v>235</v>
      </c>
    </row>
    <row r="242" spans="1:6" ht="16.5" customHeight="1">
      <c r="A242" s="34"/>
      <c r="B242" s="32"/>
      <c r="C242" s="31"/>
      <c r="D242" s="32"/>
      <c r="E242" s="21" t="s">
        <v>498</v>
      </c>
      <c r="F242" s="33" t="s">
        <v>236</v>
      </c>
    </row>
    <row r="243" spans="1:6" ht="16.5" customHeight="1">
      <c r="A243" s="34"/>
      <c r="B243" s="32"/>
      <c r="C243" s="31"/>
      <c r="D243" s="32"/>
      <c r="E243" s="21" t="s">
        <v>499</v>
      </c>
      <c r="F243" s="33" t="s">
        <v>237</v>
      </c>
    </row>
    <row r="244" spans="1:6" ht="16.5" customHeight="1">
      <c r="A244" s="34"/>
      <c r="B244" s="32"/>
      <c r="C244" s="31"/>
      <c r="D244" s="32"/>
      <c r="E244" s="21" t="s">
        <v>500</v>
      </c>
      <c r="F244" s="33" t="s">
        <v>238</v>
      </c>
    </row>
    <row r="245" spans="1:6" ht="16.5" customHeight="1">
      <c r="A245" s="34"/>
      <c r="B245" s="32"/>
      <c r="C245" s="31"/>
      <c r="D245" s="32"/>
      <c r="E245" s="21" t="s">
        <v>501</v>
      </c>
      <c r="F245" s="33" t="s">
        <v>239</v>
      </c>
    </row>
    <row r="246" spans="1:6" ht="16.5" customHeight="1">
      <c r="A246" s="34"/>
      <c r="B246" s="32"/>
      <c r="C246" s="31"/>
      <c r="D246" s="32"/>
      <c r="E246" s="21" t="s">
        <v>502</v>
      </c>
      <c r="F246" s="33" t="s">
        <v>240</v>
      </c>
    </row>
    <row r="247" spans="1:6" ht="16.5" customHeight="1">
      <c r="A247" s="34"/>
      <c r="B247" s="32"/>
      <c r="C247" s="31"/>
      <c r="D247" s="32"/>
      <c r="E247" s="21" t="s">
        <v>503</v>
      </c>
      <c r="F247" s="33" t="s">
        <v>791</v>
      </c>
    </row>
    <row r="248" spans="1:6" ht="16.5" customHeight="1">
      <c r="A248" s="34"/>
      <c r="B248" s="32"/>
      <c r="C248" s="31"/>
      <c r="D248" s="32"/>
      <c r="E248" s="21" t="s">
        <v>504</v>
      </c>
      <c r="F248" s="33" t="s">
        <v>581</v>
      </c>
    </row>
    <row r="249" spans="1:6" ht="16.5" customHeight="1">
      <c r="A249" s="34"/>
      <c r="B249" s="32"/>
      <c r="C249" s="31"/>
      <c r="D249" s="32"/>
      <c r="E249" s="21" t="s">
        <v>505</v>
      </c>
      <c r="F249" s="33" t="s">
        <v>241</v>
      </c>
    </row>
    <row r="250" spans="1:6" ht="16.5" customHeight="1">
      <c r="A250" s="34"/>
      <c r="B250" s="32"/>
      <c r="C250" s="31"/>
      <c r="D250" s="32"/>
      <c r="E250" s="21" t="s">
        <v>506</v>
      </c>
      <c r="F250" s="33" t="s">
        <v>242</v>
      </c>
    </row>
    <row r="251" spans="1:6" ht="16.5" customHeight="1">
      <c r="A251" s="34"/>
      <c r="B251" s="32"/>
      <c r="C251" s="31"/>
      <c r="D251" s="32"/>
      <c r="E251" s="21" t="s">
        <v>738</v>
      </c>
      <c r="F251" s="33" t="s">
        <v>892</v>
      </c>
    </row>
    <row r="252" spans="1:6" ht="16.5" customHeight="1">
      <c r="A252" s="34"/>
      <c r="B252" s="32"/>
      <c r="C252" s="31"/>
      <c r="D252" s="32"/>
      <c r="E252" s="21" t="s">
        <v>775</v>
      </c>
      <c r="F252" s="33" t="s">
        <v>776</v>
      </c>
    </row>
    <row r="253" spans="1:6" ht="16.5" customHeight="1">
      <c r="A253" s="34"/>
      <c r="B253" s="32"/>
      <c r="C253" s="31"/>
      <c r="D253" s="32"/>
      <c r="E253" s="21" t="s">
        <v>859</v>
      </c>
      <c r="F253" s="33" t="s">
        <v>860</v>
      </c>
    </row>
    <row r="254" spans="1:6" ht="16.5" customHeight="1">
      <c r="A254" s="34"/>
      <c r="B254" s="32"/>
      <c r="C254" s="31"/>
      <c r="D254" s="32"/>
      <c r="E254" s="21" t="s">
        <v>813</v>
      </c>
      <c r="F254" s="33" t="s">
        <v>814</v>
      </c>
    </row>
    <row r="255" spans="1:6" ht="16.5" customHeight="1">
      <c r="A255" s="34"/>
      <c r="B255" s="32"/>
      <c r="C255" s="31"/>
      <c r="D255" s="32"/>
      <c r="E255" s="21" t="s">
        <v>861</v>
      </c>
      <c r="F255" s="33" t="s">
        <v>862</v>
      </c>
    </row>
    <row r="256" spans="1:6" ht="16.5" customHeight="1">
      <c r="A256" s="34"/>
      <c r="B256" s="32"/>
      <c r="C256" s="31"/>
      <c r="D256" s="32"/>
      <c r="E256" s="21" t="s">
        <v>907</v>
      </c>
      <c r="F256" s="33" t="s">
        <v>908</v>
      </c>
    </row>
    <row r="257" spans="1:6" ht="16.5" customHeight="1">
      <c r="A257" s="34"/>
      <c r="B257" s="32"/>
      <c r="C257" s="31"/>
      <c r="D257" s="32"/>
      <c r="E257" s="21" t="s">
        <v>243</v>
      </c>
      <c r="F257" s="33" t="s">
        <v>244</v>
      </c>
    </row>
    <row r="258" spans="1:6" ht="16.5" customHeight="1">
      <c r="A258" s="34"/>
      <c r="B258" s="32"/>
      <c r="C258" s="26" t="s">
        <v>245</v>
      </c>
      <c r="D258" s="30" t="s">
        <v>246</v>
      </c>
      <c r="E258" s="21" t="s">
        <v>639</v>
      </c>
      <c r="F258" s="33" t="s">
        <v>640</v>
      </c>
    </row>
    <row r="259" spans="1:6" ht="16.5" customHeight="1">
      <c r="A259" s="34"/>
      <c r="B259" s="32"/>
      <c r="C259" s="31"/>
      <c r="D259" s="32"/>
      <c r="E259" s="21" t="s">
        <v>641</v>
      </c>
      <c r="F259" s="33" t="s">
        <v>642</v>
      </c>
    </row>
    <row r="260" spans="1:6" ht="16.5" customHeight="1">
      <c r="A260" s="34"/>
      <c r="B260" s="32"/>
      <c r="C260" s="31"/>
      <c r="D260" s="32"/>
      <c r="E260" s="21" t="s">
        <v>413</v>
      </c>
      <c r="F260" s="33" t="s">
        <v>132</v>
      </c>
    </row>
    <row r="261" spans="1:6" ht="16.5" customHeight="1">
      <c r="A261" s="34"/>
      <c r="B261" s="32"/>
      <c r="C261" s="31"/>
      <c r="D261" s="32"/>
      <c r="E261" s="21" t="s">
        <v>643</v>
      </c>
      <c r="F261" s="33" t="s">
        <v>644</v>
      </c>
    </row>
    <row r="262" spans="1:6" ht="16.5" customHeight="1">
      <c r="A262" s="34"/>
      <c r="B262" s="32"/>
      <c r="C262" s="31"/>
      <c r="D262" s="32"/>
      <c r="E262" s="21" t="s">
        <v>247</v>
      </c>
      <c r="F262" s="33" t="s">
        <v>893</v>
      </c>
    </row>
    <row r="263" spans="1:6" ht="16.5" customHeight="1">
      <c r="A263" s="34"/>
      <c r="B263" s="32"/>
      <c r="C263" s="31"/>
      <c r="D263" s="32"/>
      <c r="E263" s="21" t="s">
        <v>248</v>
      </c>
      <c r="F263" s="33" t="s">
        <v>894</v>
      </c>
    </row>
    <row r="264" spans="1:6" ht="16.5" customHeight="1">
      <c r="A264" s="34"/>
      <c r="B264" s="32"/>
      <c r="C264" s="31"/>
      <c r="D264" s="32"/>
      <c r="E264" s="21" t="s">
        <v>249</v>
      </c>
      <c r="F264" s="33" t="s">
        <v>895</v>
      </c>
    </row>
    <row r="265" spans="1:6" ht="16.5" customHeight="1">
      <c r="A265" s="34"/>
      <c r="B265" s="32"/>
      <c r="C265" s="31"/>
      <c r="D265" s="32"/>
      <c r="E265" s="21" t="s">
        <v>250</v>
      </c>
      <c r="F265" s="33" t="s">
        <v>896</v>
      </c>
    </row>
    <row r="266" spans="1:6" ht="16.5" customHeight="1">
      <c r="A266" s="34"/>
      <c r="B266" s="32"/>
      <c r="C266" s="31"/>
      <c r="D266" s="32"/>
      <c r="E266" s="21" t="s">
        <v>251</v>
      </c>
      <c r="F266" s="33" t="s">
        <v>897</v>
      </c>
    </row>
    <row r="267" spans="1:6" ht="16.5" customHeight="1">
      <c r="A267" s="34"/>
      <c r="B267" s="32"/>
      <c r="C267" s="31"/>
      <c r="D267" s="32"/>
      <c r="E267" s="21" t="s">
        <v>252</v>
      </c>
      <c r="F267" s="33" t="s">
        <v>898</v>
      </c>
    </row>
    <row r="268" spans="1:6" ht="16.5" customHeight="1">
      <c r="A268" s="34"/>
      <c r="B268" s="32"/>
      <c r="C268" s="31"/>
      <c r="D268" s="32"/>
      <c r="E268" s="21" t="s">
        <v>253</v>
      </c>
      <c r="F268" s="33" t="s">
        <v>899</v>
      </c>
    </row>
    <row r="269" spans="1:6" ht="16.5" customHeight="1">
      <c r="A269" s="34"/>
      <c r="B269" s="32"/>
      <c r="C269" s="31"/>
      <c r="D269" s="32"/>
      <c r="E269" s="21" t="s">
        <v>254</v>
      </c>
      <c r="F269" s="33" t="s">
        <v>900</v>
      </c>
    </row>
    <row r="270" spans="1:6" ht="16.5" customHeight="1">
      <c r="A270" s="34"/>
      <c r="B270" s="32"/>
      <c r="C270" s="26" t="s">
        <v>255</v>
      </c>
      <c r="D270" s="30" t="s">
        <v>256</v>
      </c>
      <c r="E270" s="21" t="s">
        <v>507</v>
      </c>
      <c r="F270" s="33" t="s">
        <v>257</v>
      </c>
    </row>
    <row r="271" spans="1:6" ht="16.5" customHeight="1">
      <c r="A271" s="34"/>
      <c r="B271" s="32"/>
      <c r="C271" s="31"/>
      <c r="D271" s="32"/>
      <c r="E271" s="21" t="s">
        <v>508</v>
      </c>
      <c r="F271" s="33" t="s">
        <v>258</v>
      </c>
    </row>
    <row r="272" spans="1:6" ht="16.5" customHeight="1">
      <c r="A272" s="34"/>
      <c r="B272" s="32"/>
      <c r="C272" s="31"/>
      <c r="D272" s="32"/>
      <c r="E272" s="21" t="s">
        <v>509</v>
      </c>
      <c r="F272" s="33" t="s">
        <v>259</v>
      </c>
    </row>
    <row r="273" spans="1:6" ht="16.5" customHeight="1">
      <c r="A273" s="34"/>
      <c r="B273" s="32"/>
      <c r="C273" s="31"/>
      <c r="D273" s="32"/>
      <c r="E273" s="21" t="s">
        <v>510</v>
      </c>
      <c r="F273" s="33" t="s">
        <v>260</v>
      </c>
    </row>
    <row r="274" spans="1:6" ht="16.5" customHeight="1">
      <c r="A274" s="34"/>
      <c r="B274" s="32"/>
      <c r="C274" s="31"/>
      <c r="D274" s="32"/>
      <c r="E274" s="21" t="s">
        <v>511</v>
      </c>
      <c r="F274" s="33" t="s">
        <v>261</v>
      </c>
    </row>
    <row r="275" spans="1:6" ht="16.5" customHeight="1">
      <c r="A275" s="34"/>
      <c r="B275" s="32"/>
      <c r="C275" s="26" t="s">
        <v>262</v>
      </c>
      <c r="D275" s="30" t="s">
        <v>263</v>
      </c>
      <c r="E275" s="21" t="s">
        <v>514</v>
      </c>
      <c r="F275" s="33" t="s">
        <v>264</v>
      </c>
    </row>
    <row r="276" spans="1:6" ht="16.5" customHeight="1">
      <c r="A276" s="34"/>
      <c r="B276" s="32"/>
      <c r="C276" s="31"/>
      <c r="D276" s="32"/>
      <c r="E276" s="21" t="s">
        <v>515</v>
      </c>
      <c r="F276" s="33" t="s">
        <v>265</v>
      </c>
    </row>
    <row r="277" spans="1:6" ht="16.5" customHeight="1">
      <c r="A277" s="34"/>
      <c r="B277" s="32"/>
      <c r="C277" s="31"/>
      <c r="D277" s="32"/>
      <c r="E277" s="21" t="s">
        <v>516</v>
      </c>
      <c r="F277" s="33" t="s">
        <v>266</v>
      </c>
    </row>
    <row r="278" spans="1:6" ht="16.5" customHeight="1">
      <c r="A278" s="34"/>
      <c r="B278" s="32"/>
      <c r="C278" s="31"/>
      <c r="D278" s="32"/>
      <c r="E278" s="21" t="s">
        <v>559</v>
      </c>
      <c r="F278" s="33" t="s">
        <v>560</v>
      </c>
    </row>
    <row r="279" spans="1:6" ht="16.5" customHeight="1">
      <c r="A279" s="22" t="s">
        <v>271</v>
      </c>
      <c r="B279" s="29" t="s">
        <v>863</v>
      </c>
      <c r="C279" s="21" t="s">
        <v>519</v>
      </c>
      <c r="D279" s="29" t="s">
        <v>582</v>
      </c>
      <c r="E279" s="21" t="s">
        <v>519</v>
      </c>
      <c r="F279" s="33" t="s">
        <v>582</v>
      </c>
    </row>
    <row r="280" spans="1:6" ht="16.5" customHeight="1">
      <c r="A280" s="22" t="s">
        <v>272</v>
      </c>
      <c r="B280" s="29" t="s">
        <v>273</v>
      </c>
      <c r="C280" s="21" t="s">
        <v>274</v>
      </c>
      <c r="D280" s="29" t="s">
        <v>275</v>
      </c>
      <c r="E280" s="21" t="s">
        <v>276</v>
      </c>
      <c r="F280" s="33" t="s">
        <v>277</v>
      </c>
    </row>
    <row r="281" spans="1:6" ht="16.5" customHeight="1">
      <c r="A281" s="25" t="s">
        <v>278</v>
      </c>
      <c r="B281" s="30" t="s">
        <v>279</v>
      </c>
      <c r="C281" s="26" t="s">
        <v>280</v>
      </c>
      <c r="D281" s="30" t="s">
        <v>281</v>
      </c>
      <c r="E281" s="21" t="s">
        <v>520</v>
      </c>
      <c r="F281" s="33" t="s">
        <v>282</v>
      </c>
    </row>
    <row r="282" spans="1:6" ht="16.5" customHeight="1">
      <c r="A282" s="34"/>
      <c r="B282" s="32"/>
      <c r="C282" s="31"/>
      <c r="D282" s="32"/>
      <c r="E282" s="21" t="s">
        <v>400</v>
      </c>
      <c r="F282" s="33" t="s">
        <v>106</v>
      </c>
    </row>
    <row r="283" spans="1:6" ht="16.5" customHeight="1">
      <c r="A283" s="25" t="s">
        <v>283</v>
      </c>
      <c r="B283" s="30" t="s">
        <v>284</v>
      </c>
      <c r="C283" s="21" t="s">
        <v>389</v>
      </c>
      <c r="D283" s="29" t="s">
        <v>815</v>
      </c>
      <c r="E283" s="21" t="s">
        <v>389</v>
      </c>
      <c r="F283" s="33" t="s">
        <v>815</v>
      </c>
    </row>
    <row r="284" spans="1:6" ht="16.5" customHeight="1">
      <c r="A284" s="34"/>
      <c r="B284" s="32"/>
      <c r="C284" s="21" t="s">
        <v>521</v>
      </c>
      <c r="D284" s="29" t="s">
        <v>739</v>
      </c>
      <c r="E284" s="21" t="s">
        <v>521</v>
      </c>
      <c r="F284" s="33" t="s">
        <v>739</v>
      </c>
    </row>
    <row r="285" spans="1:6" ht="16.5" customHeight="1">
      <c r="A285" s="34"/>
      <c r="B285" s="32"/>
      <c r="C285" s="21" t="s">
        <v>522</v>
      </c>
      <c r="D285" s="29" t="s">
        <v>285</v>
      </c>
      <c r="E285" s="21" t="s">
        <v>522</v>
      </c>
      <c r="F285" s="33" t="s">
        <v>285</v>
      </c>
    </row>
    <row r="286" spans="1:6" ht="16.5" customHeight="1">
      <c r="A286" s="34"/>
      <c r="B286" s="32"/>
      <c r="C286" s="21" t="s">
        <v>523</v>
      </c>
      <c r="D286" s="29" t="s">
        <v>524</v>
      </c>
      <c r="E286" s="21" t="s">
        <v>523</v>
      </c>
      <c r="F286" s="33" t="s">
        <v>524</v>
      </c>
    </row>
    <row r="287" spans="1:6" ht="16.5" customHeight="1">
      <c r="A287" s="34"/>
      <c r="B287" s="32"/>
      <c r="C287" s="21" t="s">
        <v>525</v>
      </c>
      <c r="D287" s="29" t="s">
        <v>286</v>
      </c>
      <c r="E287" s="21" t="s">
        <v>525</v>
      </c>
      <c r="F287" s="33" t="s">
        <v>816</v>
      </c>
    </row>
    <row r="288" spans="1:6" ht="16.5" customHeight="1">
      <c r="A288" s="34"/>
      <c r="B288" s="32"/>
      <c r="C288" s="21" t="s">
        <v>526</v>
      </c>
      <c r="D288" s="29" t="s">
        <v>777</v>
      </c>
      <c r="E288" s="21" t="s">
        <v>526</v>
      </c>
      <c r="F288" s="33" t="s">
        <v>777</v>
      </c>
    </row>
    <row r="289" spans="1:6" ht="16.5" customHeight="1">
      <c r="A289" s="34"/>
      <c r="B289" s="32"/>
      <c r="C289" s="21" t="s">
        <v>527</v>
      </c>
      <c r="D289" s="29" t="s">
        <v>287</v>
      </c>
      <c r="E289" s="21" t="s">
        <v>527</v>
      </c>
      <c r="F289" s="33" t="s">
        <v>287</v>
      </c>
    </row>
    <row r="290" spans="1:6" ht="16.5" customHeight="1">
      <c r="A290" s="34"/>
      <c r="B290" s="32"/>
      <c r="C290" s="21" t="s">
        <v>528</v>
      </c>
      <c r="D290" s="29" t="s">
        <v>288</v>
      </c>
      <c r="E290" s="21" t="s">
        <v>528</v>
      </c>
      <c r="F290" s="33" t="s">
        <v>285</v>
      </c>
    </row>
    <row r="291" spans="1:6" ht="16.5" customHeight="1">
      <c r="A291" s="34"/>
      <c r="B291" s="32"/>
      <c r="C291" s="21" t="s">
        <v>529</v>
      </c>
      <c r="D291" s="29" t="s">
        <v>289</v>
      </c>
      <c r="E291" s="21" t="s">
        <v>529</v>
      </c>
      <c r="F291" s="33" t="s">
        <v>289</v>
      </c>
    </row>
    <row r="292" spans="1:6" ht="16.5" customHeight="1">
      <c r="A292" s="34"/>
      <c r="B292" s="32"/>
      <c r="C292" s="21" t="s">
        <v>530</v>
      </c>
      <c r="D292" s="29" t="s">
        <v>531</v>
      </c>
      <c r="E292" s="21" t="s">
        <v>530</v>
      </c>
      <c r="F292" s="33" t="s">
        <v>817</v>
      </c>
    </row>
    <row r="293" spans="1:6" ht="16.5" customHeight="1">
      <c r="A293" s="34"/>
      <c r="B293" s="32"/>
      <c r="C293" s="21" t="s">
        <v>818</v>
      </c>
      <c r="D293" s="29" t="s">
        <v>819</v>
      </c>
      <c r="E293" s="21" t="s">
        <v>818</v>
      </c>
      <c r="F293" s="33" t="s">
        <v>819</v>
      </c>
    </row>
    <row r="294" spans="1:6" ht="16.5" customHeight="1">
      <c r="A294" s="34"/>
      <c r="B294" s="32"/>
      <c r="C294" s="21" t="s">
        <v>561</v>
      </c>
      <c r="D294" s="29" t="s">
        <v>562</v>
      </c>
      <c r="E294" s="21" t="s">
        <v>561</v>
      </c>
      <c r="F294" s="33" t="s">
        <v>562</v>
      </c>
    </row>
    <row r="295" spans="1:6" ht="16.5" customHeight="1">
      <c r="A295" s="25" t="s">
        <v>80</v>
      </c>
      <c r="B295" s="30" t="s">
        <v>823</v>
      </c>
      <c r="C295" s="21" t="s">
        <v>864</v>
      </c>
      <c r="D295" s="29" t="s">
        <v>865</v>
      </c>
      <c r="E295" s="21" t="s">
        <v>864</v>
      </c>
      <c r="F295" s="33" t="s">
        <v>865</v>
      </c>
    </row>
    <row r="296" spans="1:6" ht="16.5" customHeight="1">
      <c r="A296" s="34"/>
      <c r="B296" s="32"/>
      <c r="C296" s="21" t="s">
        <v>866</v>
      </c>
      <c r="D296" s="29" t="s">
        <v>867</v>
      </c>
      <c r="E296" s="21" t="s">
        <v>866</v>
      </c>
      <c r="F296" s="33" t="s">
        <v>867</v>
      </c>
    </row>
    <row r="297" spans="1:6" ht="16.5" customHeight="1">
      <c r="A297" s="34"/>
      <c r="B297" s="32"/>
      <c r="C297" s="21" t="s">
        <v>81</v>
      </c>
      <c r="D297" s="29" t="s">
        <v>532</v>
      </c>
      <c r="E297" s="21" t="s">
        <v>81</v>
      </c>
      <c r="F297" s="33" t="s">
        <v>82</v>
      </c>
    </row>
    <row r="298" spans="1:6" ht="16.5" customHeight="1">
      <c r="A298" s="25" t="s">
        <v>740</v>
      </c>
      <c r="B298" s="30" t="s">
        <v>741</v>
      </c>
      <c r="C298" s="21" t="s">
        <v>357</v>
      </c>
      <c r="D298" s="29" t="s">
        <v>655</v>
      </c>
      <c r="E298" s="21" t="s">
        <v>357</v>
      </c>
      <c r="F298" s="33" t="s">
        <v>655</v>
      </c>
    </row>
    <row r="299" spans="1:6" ht="16.5" customHeight="1">
      <c r="A299" s="34"/>
      <c r="B299" s="32"/>
      <c r="C299" s="21" t="s">
        <v>742</v>
      </c>
      <c r="D299" s="29" t="s">
        <v>743</v>
      </c>
      <c r="E299" s="21" t="s">
        <v>742</v>
      </c>
      <c r="F299" s="33" t="s">
        <v>743</v>
      </c>
    </row>
    <row r="300" spans="1:6" ht="16.5" customHeight="1">
      <c r="A300" s="34"/>
      <c r="B300" s="32"/>
      <c r="C300" s="21" t="s">
        <v>351</v>
      </c>
      <c r="D300" s="29" t="s">
        <v>567</v>
      </c>
      <c r="E300" s="21" t="s">
        <v>351</v>
      </c>
      <c r="F300" s="33" t="s">
        <v>567</v>
      </c>
    </row>
    <row r="301" spans="1:6" ht="16.5" customHeight="1">
      <c r="A301" s="34"/>
      <c r="B301" s="32"/>
      <c r="C301" s="21" t="s">
        <v>388</v>
      </c>
      <c r="D301" s="29" t="s">
        <v>88</v>
      </c>
      <c r="E301" s="21" t="s">
        <v>388</v>
      </c>
      <c r="F301" s="33" t="s">
        <v>88</v>
      </c>
    </row>
    <row r="302" spans="1:6" ht="16.5" customHeight="1">
      <c r="A302" s="34"/>
      <c r="B302" s="32"/>
      <c r="C302" s="21" t="s">
        <v>744</v>
      </c>
      <c r="D302" s="29" t="s">
        <v>745</v>
      </c>
      <c r="E302" s="21" t="s">
        <v>744</v>
      </c>
      <c r="F302" s="33" t="s">
        <v>745</v>
      </c>
    </row>
    <row r="303" spans="1:6" ht="16.5" customHeight="1">
      <c r="A303" s="34"/>
      <c r="B303" s="32"/>
      <c r="C303" s="26" t="s">
        <v>746</v>
      </c>
      <c r="D303" s="30" t="s">
        <v>747</v>
      </c>
      <c r="E303" s="21" t="s">
        <v>416</v>
      </c>
      <c r="F303" s="33" t="s">
        <v>135</v>
      </c>
    </row>
    <row r="304" spans="1:6" ht="16.5" customHeight="1">
      <c r="A304" s="34"/>
      <c r="B304" s="32"/>
      <c r="C304" s="31"/>
      <c r="D304" s="32"/>
      <c r="E304" s="21" t="s">
        <v>546</v>
      </c>
      <c r="F304" s="33" t="s">
        <v>568</v>
      </c>
    </row>
    <row r="305" spans="1:6">
      <c r="A305" s="34"/>
      <c r="B305" s="32"/>
      <c r="C305" s="21" t="s">
        <v>748</v>
      </c>
      <c r="D305" s="29" t="s">
        <v>749</v>
      </c>
      <c r="E305" s="21" t="s">
        <v>353</v>
      </c>
      <c r="F305" s="33" t="s">
        <v>354</v>
      </c>
    </row>
    <row r="306" spans="1:6" ht="16.5" customHeight="1">
      <c r="A306" s="22" t="s">
        <v>290</v>
      </c>
      <c r="B306" s="29" t="s">
        <v>291</v>
      </c>
      <c r="C306" s="21" t="s">
        <v>290</v>
      </c>
      <c r="D306" s="29" t="s">
        <v>291</v>
      </c>
      <c r="E306" s="21" t="s">
        <v>290</v>
      </c>
      <c r="F306" s="33" t="s">
        <v>291</v>
      </c>
    </row>
    <row r="307" spans="1:6" ht="16.5" customHeight="1">
      <c r="A307" s="25" t="s">
        <v>534</v>
      </c>
      <c r="B307" s="30" t="s">
        <v>535</v>
      </c>
      <c r="C307" s="26" t="s">
        <v>534</v>
      </c>
      <c r="D307" s="30" t="s">
        <v>535</v>
      </c>
      <c r="E307" s="21" t="s">
        <v>583</v>
      </c>
      <c r="F307" s="33" t="s">
        <v>584</v>
      </c>
    </row>
    <row r="308" spans="1:6" ht="16.5" customHeight="1">
      <c r="A308" s="34"/>
      <c r="B308" s="32"/>
      <c r="C308" s="31"/>
      <c r="D308" s="32"/>
      <c r="E308" s="21" t="s">
        <v>585</v>
      </c>
      <c r="F308" s="33" t="s">
        <v>586</v>
      </c>
    </row>
    <row r="309" spans="1:6" ht="16.5" customHeight="1">
      <c r="A309" s="34"/>
      <c r="B309" s="32"/>
      <c r="C309" s="31"/>
      <c r="D309" s="32"/>
      <c r="E309" s="21" t="s">
        <v>536</v>
      </c>
      <c r="F309" s="33" t="s">
        <v>75</v>
      </c>
    </row>
    <row r="310" spans="1:6" ht="16.5" customHeight="1">
      <c r="A310" s="34"/>
      <c r="B310" s="32"/>
      <c r="C310" s="31"/>
      <c r="D310" s="32"/>
      <c r="E310" s="21" t="s">
        <v>634</v>
      </c>
      <c r="F310" s="33" t="s">
        <v>635</v>
      </c>
    </row>
    <row r="311" spans="1:6" ht="16.5" customHeight="1">
      <c r="A311" s="25" t="s">
        <v>292</v>
      </c>
      <c r="B311" s="30" t="s">
        <v>292</v>
      </c>
      <c r="C311" s="26" t="s">
        <v>292</v>
      </c>
      <c r="D311" s="30" t="s">
        <v>292</v>
      </c>
      <c r="E311" s="21" t="s">
        <v>587</v>
      </c>
      <c r="F311" s="33" t="s">
        <v>658</v>
      </c>
    </row>
    <row r="312" spans="1:6" ht="16.5" customHeight="1">
      <c r="A312" s="34"/>
      <c r="B312" s="32"/>
      <c r="C312" s="31"/>
      <c r="D312" s="32"/>
      <c r="E312" s="21" t="s">
        <v>588</v>
      </c>
      <c r="F312" s="33" t="s">
        <v>659</v>
      </c>
    </row>
    <row r="313" spans="1:6" ht="16.5" customHeight="1">
      <c r="A313" s="34"/>
      <c r="B313" s="32"/>
      <c r="C313" s="31"/>
      <c r="D313" s="32"/>
      <c r="E313" s="21" t="s">
        <v>589</v>
      </c>
      <c r="F313" s="33" t="s">
        <v>660</v>
      </c>
    </row>
    <row r="314" spans="1:6" ht="16.5" customHeight="1">
      <c r="A314" s="34"/>
      <c r="B314" s="32"/>
      <c r="C314" s="31"/>
      <c r="D314" s="32"/>
      <c r="E314" s="21" t="s">
        <v>590</v>
      </c>
      <c r="F314" s="33" t="s">
        <v>792</v>
      </c>
    </row>
    <row r="315" spans="1:6" ht="16.5" customHeight="1">
      <c r="A315" s="34"/>
      <c r="B315" s="32"/>
      <c r="C315" s="31"/>
      <c r="D315" s="32"/>
      <c r="E315" s="21" t="s">
        <v>591</v>
      </c>
      <c r="F315" s="33" t="s">
        <v>661</v>
      </c>
    </row>
    <row r="316" spans="1:6" ht="16.5" customHeight="1">
      <c r="A316" s="34"/>
      <c r="B316" s="32"/>
      <c r="C316" s="31"/>
      <c r="D316" s="32"/>
      <c r="E316" s="21" t="s">
        <v>592</v>
      </c>
      <c r="F316" s="33" t="s">
        <v>662</v>
      </c>
    </row>
    <row r="317" spans="1:6" ht="16.5" customHeight="1">
      <c r="A317" s="34"/>
      <c r="B317" s="32"/>
      <c r="C317" s="31"/>
      <c r="D317" s="32"/>
      <c r="E317" s="21" t="s">
        <v>593</v>
      </c>
      <c r="F317" s="33" t="s">
        <v>663</v>
      </c>
    </row>
    <row r="318" spans="1:6" ht="16.5" customHeight="1">
      <c r="A318" s="34"/>
      <c r="B318" s="32"/>
      <c r="C318" s="31"/>
      <c r="D318" s="32"/>
      <c r="E318" s="21" t="s">
        <v>594</v>
      </c>
      <c r="F318" s="33" t="s">
        <v>664</v>
      </c>
    </row>
    <row r="319" spans="1:6" ht="16.5" customHeight="1">
      <c r="A319" s="34"/>
      <c r="B319" s="32"/>
      <c r="C319" s="31"/>
      <c r="D319" s="32"/>
      <c r="E319" s="21" t="s">
        <v>595</v>
      </c>
      <c r="F319" s="33" t="s">
        <v>665</v>
      </c>
    </row>
    <row r="320" spans="1:6" ht="16.5" customHeight="1">
      <c r="A320" s="34"/>
      <c r="B320" s="32"/>
      <c r="C320" s="31"/>
      <c r="D320" s="32"/>
      <c r="E320" s="21" t="s">
        <v>596</v>
      </c>
      <c r="F320" s="33" t="s">
        <v>666</v>
      </c>
    </row>
    <row r="321" spans="1:6" ht="16.5" customHeight="1">
      <c r="A321" s="34"/>
      <c r="B321" s="32"/>
      <c r="C321" s="31"/>
      <c r="D321" s="32"/>
      <c r="E321" s="21" t="s">
        <v>597</v>
      </c>
      <c r="F321" s="33" t="s">
        <v>667</v>
      </c>
    </row>
    <row r="322" spans="1:6" ht="16.5" customHeight="1">
      <c r="A322" s="34"/>
      <c r="B322" s="32"/>
      <c r="C322" s="31"/>
      <c r="D322" s="32"/>
      <c r="E322" s="21" t="s">
        <v>598</v>
      </c>
      <c r="F322" s="33" t="s">
        <v>668</v>
      </c>
    </row>
    <row r="323" spans="1:6" ht="16.5" customHeight="1">
      <c r="A323" s="34"/>
      <c r="B323" s="32"/>
      <c r="C323" s="31"/>
      <c r="D323" s="32"/>
      <c r="E323" s="21" t="s">
        <v>599</v>
      </c>
      <c r="F323" s="33" t="s">
        <v>669</v>
      </c>
    </row>
    <row r="324" spans="1:6" ht="16.5" customHeight="1">
      <c r="A324" s="34"/>
      <c r="B324" s="32"/>
      <c r="C324" s="31"/>
      <c r="D324" s="32"/>
      <c r="E324" s="21" t="s">
        <v>600</v>
      </c>
      <c r="F324" s="33" t="s">
        <v>670</v>
      </c>
    </row>
    <row r="325" spans="1:6" ht="16.5" customHeight="1">
      <c r="A325" s="34"/>
      <c r="B325" s="32"/>
      <c r="C325" s="31"/>
      <c r="D325" s="32"/>
      <c r="E325" s="21" t="s">
        <v>601</v>
      </c>
      <c r="F325" s="33" t="s">
        <v>671</v>
      </c>
    </row>
    <row r="326" spans="1:6" ht="16.5" customHeight="1">
      <c r="A326" s="34"/>
      <c r="B326" s="32"/>
      <c r="C326" s="31"/>
      <c r="D326" s="32"/>
      <c r="E326" s="21" t="s">
        <v>602</v>
      </c>
      <c r="F326" s="33" t="s">
        <v>672</v>
      </c>
    </row>
    <row r="327" spans="1:6" ht="16.5" customHeight="1">
      <c r="A327" s="34"/>
      <c r="B327" s="32"/>
      <c r="C327" s="31"/>
      <c r="D327" s="32"/>
      <c r="E327" s="21" t="s">
        <v>603</v>
      </c>
      <c r="F327" s="33" t="s">
        <v>673</v>
      </c>
    </row>
    <row r="328" spans="1:6" ht="16.5" customHeight="1">
      <c r="A328" s="34"/>
      <c r="B328" s="32"/>
      <c r="C328" s="31"/>
      <c r="D328" s="32"/>
      <c r="E328" s="21" t="s">
        <v>604</v>
      </c>
      <c r="F328" s="33" t="s">
        <v>674</v>
      </c>
    </row>
    <row r="329" spans="1:6" ht="16.5" customHeight="1">
      <c r="A329" s="34"/>
      <c r="B329" s="32"/>
      <c r="C329" s="31"/>
      <c r="D329" s="32"/>
      <c r="E329" s="21" t="s">
        <v>605</v>
      </c>
      <c r="F329" s="33" t="s">
        <v>675</v>
      </c>
    </row>
    <row r="330" spans="1:6" ht="16.5" customHeight="1">
      <c r="A330" s="34"/>
      <c r="B330" s="32"/>
      <c r="C330" s="31"/>
      <c r="D330" s="32"/>
      <c r="E330" s="21" t="s">
        <v>606</v>
      </c>
      <c r="F330" s="33" t="s">
        <v>676</v>
      </c>
    </row>
    <row r="331" spans="1:6" ht="16.5" customHeight="1">
      <c r="A331" s="34"/>
      <c r="B331" s="32"/>
      <c r="C331" s="31"/>
      <c r="D331" s="32"/>
      <c r="E331" s="21" t="s">
        <v>607</v>
      </c>
      <c r="F331" s="33" t="s">
        <v>677</v>
      </c>
    </row>
    <row r="332" spans="1:6" ht="16.5" customHeight="1">
      <c r="A332" s="34"/>
      <c r="B332" s="32"/>
      <c r="C332" s="31"/>
      <c r="D332" s="32"/>
      <c r="E332" s="21" t="s">
        <v>608</v>
      </c>
      <c r="F332" s="33" t="s">
        <v>678</v>
      </c>
    </row>
    <row r="333" spans="1:6" ht="16.5" customHeight="1">
      <c r="A333" s="34"/>
      <c r="B333" s="32"/>
      <c r="C333" s="31"/>
      <c r="D333" s="32"/>
      <c r="E333" s="21" t="s">
        <v>609</v>
      </c>
      <c r="F333" s="33" t="s">
        <v>679</v>
      </c>
    </row>
    <row r="334" spans="1:6" ht="16.5" customHeight="1">
      <c r="A334" s="34"/>
      <c r="B334" s="32"/>
      <c r="C334" s="31"/>
      <c r="D334" s="32"/>
      <c r="E334" s="21" t="s">
        <v>610</v>
      </c>
      <c r="F334" s="33" t="s">
        <v>680</v>
      </c>
    </row>
    <row r="335" spans="1:6" ht="16.5" customHeight="1">
      <c r="A335" s="34"/>
      <c r="B335" s="32"/>
      <c r="C335" s="31"/>
      <c r="D335" s="32"/>
      <c r="E335" s="21" t="s">
        <v>611</v>
      </c>
      <c r="F335" s="33" t="s">
        <v>796</v>
      </c>
    </row>
    <row r="336" spans="1:6" ht="16.5" customHeight="1">
      <c r="A336" s="34"/>
      <c r="B336" s="32"/>
      <c r="C336" s="31"/>
      <c r="D336" s="32"/>
      <c r="E336" s="21" t="s">
        <v>612</v>
      </c>
      <c r="F336" s="33" t="s">
        <v>681</v>
      </c>
    </row>
    <row r="337" spans="1:6" ht="16.5" customHeight="1">
      <c r="A337" s="34"/>
      <c r="B337" s="32"/>
      <c r="C337" s="31"/>
      <c r="D337" s="32"/>
      <c r="E337" s="21" t="s">
        <v>613</v>
      </c>
      <c r="F337" s="33" t="s">
        <v>682</v>
      </c>
    </row>
    <row r="338" spans="1:6" ht="16.5" customHeight="1">
      <c r="A338" s="34"/>
      <c r="B338" s="32"/>
      <c r="C338" s="31"/>
      <c r="D338" s="32"/>
      <c r="E338" s="21" t="s">
        <v>614</v>
      </c>
      <c r="F338" s="33" t="s">
        <v>683</v>
      </c>
    </row>
    <row r="339" spans="1:6" ht="16.5" customHeight="1">
      <c r="A339" s="34"/>
      <c r="B339" s="32"/>
      <c r="C339" s="31"/>
      <c r="D339" s="32"/>
      <c r="E339" s="21" t="s">
        <v>615</v>
      </c>
      <c r="F339" s="33" t="s">
        <v>684</v>
      </c>
    </row>
    <row r="340" spans="1:6" ht="16.5" customHeight="1">
      <c r="A340" s="34"/>
      <c r="B340" s="32"/>
      <c r="C340" s="31"/>
      <c r="D340" s="32"/>
      <c r="E340" s="21" t="s">
        <v>616</v>
      </c>
      <c r="F340" s="33" t="s">
        <v>685</v>
      </c>
    </row>
    <row r="341" spans="1:6" ht="16.5" customHeight="1">
      <c r="A341" s="34"/>
      <c r="B341" s="32"/>
      <c r="C341" s="31"/>
      <c r="D341" s="32"/>
      <c r="E341" s="21" t="s">
        <v>617</v>
      </c>
      <c r="F341" s="33" t="s">
        <v>686</v>
      </c>
    </row>
    <row r="342" spans="1:6" ht="16.5" customHeight="1">
      <c r="A342" s="34"/>
      <c r="B342" s="32"/>
      <c r="C342" s="31"/>
      <c r="D342" s="32"/>
      <c r="E342" s="21" t="s">
        <v>618</v>
      </c>
      <c r="F342" s="33" t="s">
        <v>687</v>
      </c>
    </row>
    <row r="343" spans="1:6" ht="16.5" customHeight="1">
      <c r="A343" s="34"/>
      <c r="B343" s="32"/>
      <c r="C343" s="31"/>
      <c r="D343" s="32"/>
      <c r="E343" s="21" t="s">
        <v>619</v>
      </c>
      <c r="F343" s="33" t="s">
        <v>688</v>
      </c>
    </row>
    <row r="344" spans="1:6" ht="16.5" customHeight="1">
      <c r="A344" s="34"/>
      <c r="B344" s="32"/>
      <c r="C344" s="31"/>
      <c r="D344" s="32"/>
      <c r="E344" s="21" t="s">
        <v>620</v>
      </c>
      <c r="F344" s="33" t="s">
        <v>689</v>
      </c>
    </row>
    <row r="345" spans="1:6" ht="16.5" customHeight="1">
      <c r="A345" s="34"/>
      <c r="B345" s="32"/>
      <c r="C345" s="31"/>
      <c r="D345" s="32"/>
      <c r="E345" s="21" t="s">
        <v>621</v>
      </c>
      <c r="F345" s="33" t="s">
        <v>690</v>
      </c>
    </row>
    <row r="346" spans="1:6" ht="16.5" customHeight="1">
      <c r="A346" s="34"/>
      <c r="B346" s="32"/>
      <c r="C346" s="31"/>
      <c r="D346" s="32"/>
      <c r="E346" s="21" t="s">
        <v>622</v>
      </c>
      <c r="F346" s="33" t="s">
        <v>691</v>
      </c>
    </row>
    <row r="347" spans="1:6" ht="16.5" customHeight="1">
      <c r="A347" s="34"/>
      <c r="B347" s="32"/>
      <c r="C347" s="31"/>
      <c r="D347" s="32"/>
      <c r="E347" s="21" t="s">
        <v>623</v>
      </c>
      <c r="F347" s="33" t="s">
        <v>692</v>
      </c>
    </row>
    <row r="348" spans="1:6" ht="16.5" customHeight="1">
      <c r="A348" s="34"/>
      <c r="B348" s="32"/>
      <c r="C348" s="31"/>
      <c r="D348" s="32"/>
      <c r="E348" s="21" t="s">
        <v>624</v>
      </c>
      <c r="F348" s="33" t="s">
        <v>693</v>
      </c>
    </row>
    <row r="349" spans="1:6" ht="16.5" customHeight="1">
      <c r="A349" s="34"/>
      <c r="B349" s="32"/>
      <c r="C349" s="31"/>
      <c r="D349" s="32"/>
      <c r="E349" s="21" t="s">
        <v>625</v>
      </c>
      <c r="F349" s="33" t="s">
        <v>694</v>
      </c>
    </row>
    <row r="350" spans="1:6" ht="16.5" customHeight="1">
      <c r="A350" s="34"/>
      <c r="B350" s="32"/>
      <c r="C350" s="31"/>
      <c r="D350" s="32"/>
      <c r="E350" s="21" t="s">
        <v>626</v>
      </c>
      <c r="F350" s="33" t="s">
        <v>695</v>
      </c>
    </row>
    <row r="351" spans="1:6" ht="16.5" customHeight="1">
      <c r="A351" s="34"/>
      <c r="B351" s="32"/>
      <c r="C351" s="31"/>
      <c r="D351" s="32"/>
      <c r="E351" s="21" t="s">
        <v>627</v>
      </c>
      <c r="F351" s="33" t="s">
        <v>696</v>
      </c>
    </row>
    <row r="352" spans="1:6" ht="16.5" customHeight="1">
      <c r="A352" s="34"/>
      <c r="B352" s="32"/>
      <c r="C352" s="31"/>
      <c r="D352" s="32"/>
      <c r="E352" s="21" t="s">
        <v>630</v>
      </c>
      <c r="F352" s="33" t="s">
        <v>901</v>
      </c>
    </row>
    <row r="353" spans="1:6" ht="16.5" customHeight="1">
      <c r="A353" s="34"/>
      <c r="B353" s="32"/>
      <c r="C353" s="31"/>
      <c r="D353" s="32"/>
      <c r="E353" s="21" t="s">
        <v>631</v>
      </c>
      <c r="F353" s="33" t="s">
        <v>698</v>
      </c>
    </row>
    <row r="354" spans="1:6" ht="16.5" customHeight="1">
      <c r="A354" s="34"/>
      <c r="B354" s="32"/>
      <c r="C354" s="31"/>
      <c r="D354" s="32"/>
      <c r="E354" s="21" t="s">
        <v>636</v>
      </c>
      <c r="F354" s="33" t="s">
        <v>699</v>
      </c>
    </row>
    <row r="355" spans="1:6" ht="16.5" customHeight="1">
      <c r="A355" s="34"/>
      <c r="B355" s="32"/>
      <c r="C355" s="31"/>
      <c r="D355" s="32"/>
      <c r="E355" s="21" t="s">
        <v>645</v>
      </c>
      <c r="F355" s="33" t="s">
        <v>700</v>
      </c>
    </row>
    <row r="356" spans="1:6" ht="16.5" customHeight="1">
      <c r="A356" s="34"/>
      <c r="B356" s="32"/>
      <c r="C356" s="31"/>
      <c r="D356" s="32"/>
      <c r="E356" s="21" t="s">
        <v>706</v>
      </c>
      <c r="F356" s="33" t="s">
        <v>707</v>
      </c>
    </row>
    <row r="357" spans="1:6" ht="16.5" customHeight="1">
      <c r="A357" s="34"/>
      <c r="B357" s="32"/>
      <c r="C357" s="31"/>
      <c r="D357" s="32"/>
      <c r="E357" s="21" t="s">
        <v>708</v>
      </c>
      <c r="F357" s="33" t="s">
        <v>709</v>
      </c>
    </row>
    <row r="358" spans="1:6" ht="16.5" customHeight="1">
      <c r="A358" s="34"/>
      <c r="B358" s="32"/>
      <c r="C358" s="31"/>
      <c r="D358" s="32"/>
      <c r="E358" s="21" t="s">
        <v>710</v>
      </c>
      <c r="F358" s="33" t="s">
        <v>711</v>
      </c>
    </row>
    <row r="359" spans="1:6" ht="16.5" customHeight="1">
      <c r="A359" s="34"/>
      <c r="B359" s="32"/>
      <c r="C359" s="31"/>
      <c r="D359" s="32"/>
      <c r="E359" s="21" t="s">
        <v>712</v>
      </c>
      <c r="F359" s="33" t="s">
        <v>820</v>
      </c>
    </row>
    <row r="360" spans="1:6" ht="16.5" customHeight="1">
      <c r="A360" s="34"/>
      <c r="B360" s="32"/>
      <c r="C360" s="31"/>
      <c r="D360" s="32"/>
      <c r="E360" s="21" t="s">
        <v>713</v>
      </c>
      <c r="F360" s="33" t="s">
        <v>714</v>
      </c>
    </row>
    <row r="361" spans="1:6" ht="16.5" customHeight="1">
      <c r="A361" s="34"/>
      <c r="B361" s="32"/>
      <c r="C361" s="31"/>
      <c r="D361" s="32"/>
      <c r="E361" s="21" t="s">
        <v>750</v>
      </c>
      <c r="F361" s="33" t="s">
        <v>751</v>
      </c>
    </row>
    <row r="362" spans="1:6" ht="16.5" customHeight="1">
      <c r="A362" s="34"/>
      <c r="B362" s="32"/>
      <c r="C362" s="31"/>
      <c r="D362" s="32"/>
      <c r="E362" s="21" t="s">
        <v>752</v>
      </c>
      <c r="F362" s="33" t="s">
        <v>753</v>
      </c>
    </row>
    <row r="363" spans="1:6" ht="16.5" customHeight="1">
      <c r="A363" s="34"/>
      <c r="B363" s="32"/>
      <c r="C363" s="31"/>
      <c r="D363" s="32"/>
      <c r="E363" s="21" t="s">
        <v>754</v>
      </c>
      <c r="F363" s="33" t="s">
        <v>755</v>
      </c>
    </row>
    <row r="364" spans="1:6" ht="16.5" customHeight="1">
      <c r="A364" s="34"/>
      <c r="B364" s="32"/>
      <c r="C364" s="31"/>
      <c r="D364" s="32"/>
      <c r="E364" s="21" t="s">
        <v>756</v>
      </c>
      <c r="F364" s="33" t="s">
        <v>757</v>
      </c>
    </row>
    <row r="365" spans="1:6" ht="16.5" customHeight="1">
      <c r="A365" s="34"/>
      <c r="B365" s="32"/>
      <c r="C365" s="31"/>
      <c r="D365" s="32"/>
      <c r="E365" s="21" t="s">
        <v>758</v>
      </c>
      <c r="F365" s="33" t="s">
        <v>759</v>
      </c>
    </row>
    <row r="366" spans="1:6" ht="16.5" customHeight="1">
      <c r="A366" s="34"/>
      <c r="B366" s="32"/>
      <c r="C366" s="31"/>
      <c r="D366" s="32"/>
      <c r="E366" s="21" t="s">
        <v>760</v>
      </c>
      <c r="F366" s="33" t="s">
        <v>761</v>
      </c>
    </row>
    <row r="367" spans="1:6" ht="16.5" customHeight="1">
      <c r="A367" s="34"/>
      <c r="B367" s="32"/>
      <c r="C367" s="31"/>
      <c r="D367" s="32"/>
      <c r="E367" s="21" t="s">
        <v>762</v>
      </c>
      <c r="F367" s="33" t="s">
        <v>763</v>
      </c>
    </row>
    <row r="368" spans="1:6" ht="16.5" customHeight="1">
      <c r="A368" s="34"/>
      <c r="B368" s="32"/>
      <c r="C368" s="31"/>
      <c r="D368" s="32"/>
      <c r="E368" s="21" t="s">
        <v>778</v>
      </c>
      <c r="F368" s="33" t="s">
        <v>779</v>
      </c>
    </row>
    <row r="369" spans="1:6" ht="16.5" customHeight="1">
      <c r="A369" s="34"/>
      <c r="B369" s="32"/>
      <c r="C369" s="31"/>
      <c r="D369" s="32"/>
      <c r="E369" s="21" t="s">
        <v>780</v>
      </c>
      <c r="F369" s="33" t="s">
        <v>781</v>
      </c>
    </row>
    <row r="370" spans="1:6" ht="16.5" customHeight="1">
      <c r="A370" s="34"/>
      <c r="B370" s="32"/>
      <c r="C370" s="31"/>
      <c r="D370" s="32"/>
      <c r="E370" s="21" t="s">
        <v>782</v>
      </c>
      <c r="F370" s="33" t="s">
        <v>783</v>
      </c>
    </row>
    <row r="371" spans="1:6" ht="16.5" customHeight="1">
      <c r="A371" s="34"/>
      <c r="B371" s="32"/>
      <c r="C371" s="31"/>
      <c r="D371" s="32"/>
      <c r="E371" s="21" t="s">
        <v>793</v>
      </c>
      <c r="F371" s="33" t="s">
        <v>794</v>
      </c>
    </row>
    <row r="372" spans="1:6" ht="16.5" customHeight="1">
      <c r="A372" s="34"/>
      <c r="B372" s="32"/>
      <c r="C372" s="31"/>
      <c r="D372" s="32"/>
      <c r="E372" s="21" t="s">
        <v>797</v>
      </c>
      <c r="F372" s="33" t="s">
        <v>798</v>
      </c>
    </row>
    <row r="373" spans="1:6" ht="16.5" customHeight="1">
      <c r="A373" s="34"/>
      <c r="B373" s="32"/>
      <c r="C373" s="31"/>
      <c r="D373" s="32"/>
      <c r="E373" s="21" t="s">
        <v>801</v>
      </c>
      <c r="F373" s="33" t="s">
        <v>802</v>
      </c>
    </row>
    <row r="374" spans="1:6" ht="16.5" customHeight="1">
      <c r="A374" s="34"/>
      <c r="B374" s="32"/>
      <c r="C374" s="31"/>
      <c r="D374" s="32"/>
      <c r="E374" s="21" t="s">
        <v>803</v>
      </c>
      <c r="F374" s="33" t="s">
        <v>804</v>
      </c>
    </row>
    <row r="375" spans="1:6" ht="16.5" customHeight="1">
      <c r="A375" s="34"/>
      <c r="B375" s="32"/>
      <c r="C375" s="31"/>
      <c r="D375" s="32"/>
      <c r="E375" s="21" t="s">
        <v>821</v>
      </c>
      <c r="F375" s="33" t="s">
        <v>822</v>
      </c>
    </row>
    <row r="376" spans="1:6" ht="16.5" customHeight="1">
      <c r="A376" s="34"/>
      <c r="B376" s="32"/>
      <c r="C376" s="31"/>
      <c r="D376" s="32"/>
      <c r="E376" s="21" t="s">
        <v>824</v>
      </c>
      <c r="F376" s="33" t="s">
        <v>825</v>
      </c>
    </row>
    <row r="377" spans="1:6" ht="16.5" customHeight="1">
      <c r="A377" s="34"/>
      <c r="B377" s="32"/>
      <c r="C377" s="31"/>
      <c r="D377" s="32"/>
      <c r="E377" s="21" t="s">
        <v>834</v>
      </c>
      <c r="F377" s="33" t="s">
        <v>835</v>
      </c>
    </row>
    <row r="378" spans="1:6" ht="16.5" customHeight="1">
      <c r="A378" s="34"/>
      <c r="B378" s="32"/>
      <c r="C378" s="31"/>
      <c r="D378" s="32"/>
      <c r="E378" s="21" t="s">
        <v>836</v>
      </c>
      <c r="F378" s="33" t="s">
        <v>837</v>
      </c>
    </row>
    <row r="379" spans="1:6" ht="16.5" customHeight="1">
      <c r="A379" s="34"/>
      <c r="B379" s="32"/>
      <c r="C379" s="31"/>
      <c r="D379" s="32"/>
      <c r="E379" s="21" t="s">
        <v>838</v>
      </c>
      <c r="F379" s="33" t="s">
        <v>839</v>
      </c>
    </row>
    <row r="380" spans="1:6" ht="16.5" customHeight="1">
      <c r="A380" s="34"/>
      <c r="B380" s="32"/>
      <c r="C380" s="31"/>
      <c r="D380" s="32"/>
      <c r="E380" s="21" t="s">
        <v>840</v>
      </c>
      <c r="F380" s="33" t="s">
        <v>841</v>
      </c>
    </row>
    <row r="381" spans="1:6" ht="16.5" customHeight="1">
      <c r="A381" s="34"/>
      <c r="B381" s="32"/>
      <c r="C381" s="31"/>
      <c r="D381" s="32"/>
      <c r="E381" s="21" t="s">
        <v>847</v>
      </c>
      <c r="F381" s="33" t="s">
        <v>848</v>
      </c>
    </row>
    <row r="382" spans="1:6" ht="16.5" customHeight="1">
      <c r="A382" s="34"/>
      <c r="B382" s="32"/>
      <c r="C382" s="31"/>
      <c r="D382" s="32"/>
      <c r="E382" s="21" t="s">
        <v>849</v>
      </c>
      <c r="F382" s="33" t="s">
        <v>850</v>
      </c>
    </row>
    <row r="383" spans="1:6" ht="16.5" customHeight="1">
      <c r="A383" s="34"/>
      <c r="B383" s="32"/>
      <c r="C383" s="31"/>
      <c r="D383" s="32"/>
      <c r="E383" s="21" t="s">
        <v>851</v>
      </c>
      <c r="F383" s="33" t="s">
        <v>852</v>
      </c>
    </row>
    <row r="384" spans="1:6" ht="16.5" customHeight="1">
      <c r="A384" s="34"/>
      <c r="B384" s="32"/>
      <c r="C384" s="31"/>
      <c r="D384" s="32"/>
      <c r="E384" s="21" t="s">
        <v>853</v>
      </c>
      <c r="F384" s="33" t="s">
        <v>854</v>
      </c>
    </row>
    <row r="385" spans="1:6" ht="16.5" customHeight="1">
      <c r="A385" s="34"/>
      <c r="B385" s="32"/>
      <c r="C385" s="31"/>
      <c r="D385" s="32"/>
      <c r="E385" s="21" t="s">
        <v>855</v>
      </c>
      <c r="F385" s="33" t="s">
        <v>856</v>
      </c>
    </row>
    <row r="386" spans="1:6" ht="16.5" customHeight="1">
      <c r="A386" s="34"/>
      <c r="B386" s="32"/>
      <c r="C386" s="31"/>
      <c r="D386" s="32"/>
      <c r="E386" s="21" t="s">
        <v>857</v>
      </c>
      <c r="F386" s="33" t="s">
        <v>858</v>
      </c>
    </row>
    <row r="387" spans="1:6" ht="16.5" customHeight="1">
      <c r="A387" s="34"/>
      <c r="B387" s="32"/>
      <c r="C387" s="31"/>
      <c r="D387" s="32"/>
      <c r="E387" s="21" t="s">
        <v>868</v>
      </c>
      <c r="F387" s="33" t="s">
        <v>869</v>
      </c>
    </row>
    <row r="388" spans="1:6" ht="16.5" customHeight="1">
      <c r="A388" s="34"/>
      <c r="B388" s="32"/>
      <c r="C388" s="31"/>
      <c r="D388" s="32"/>
      <c r="E388" s="21" t="s">
        <v>902</v>
      </c>
      <c r="F388" s="33" t="s">
        <v>903</v>
      </c>
    </row>
    <row r="389" spans="1:6" ht="16.5" customHeight="1">
      <c r="A389" s="34"/>
      <c r="B389" s="32"/>
      <c r="C389" s="31"/>
      <c r="D389" s="32"/>
      <c r="E389" s="21" t="s">
        <v>904</v>
      </c>
      <c r="F389" s="33" t="s">
        <v>697</v>
      </c>
    </row>
    <row r="390" spans="1:6" ht="16.5" customHeight="1">
      <c r="A390" s="34"/>
      <c r="B390" s="32"/>
      <c r="C390" s="31"/>
      <c r="D390" s="32"/>
      <c r="E390" s="21" t="s">
        <v>909</v>
      </c>
      <c r="F390" s="33" t="s">
        <v>910</v>
      </c>
    </row>
    <row r="391" spans="1:6">
      <c r="A391" s="34"/>
      <c r="B391" s="32"/>
      <c r="C391" s="31"/>
      <c r="D391" s="32"/>
      <c r="E391" s="21" t="s">
        <v>646</v>
      </c>
      <c r="F391" s="33" t="s">
        <v>647</v>
      </c>
    </row>
    <row r="392" spans="1:6">
      <c r="A392" s="34"/>
      <c r="B392" s="32"/>
      <c r="C392" s="31"/>
      <c r="D392" s="32"/>
      <c r="E392" s="21" t="s">
        <v>292</v>
      </c>
      <c r="F392" s="33" t="s">
        <v>292</v>
      </c>
    </row>
    <row r="393" spans="1:6">
      <c r="A393" s="34"/>
      <c r="B393" s="32"/>
      <c r="C393" s="31"/>
      <c r="D393" s="32"/>
      <c r="E393" s="21" t="s">
        <v>628</v>
      </c>
      <c r="F393" s="33" t="s">
        <v>629</v>
      </c>
    </row>
    <row r="394" spans="1:6">
      <c r="A394" s="22" t="s">
        <v>537</v>
      </c>
      <c r="B394" s="29" t="s">
        <v>538</v>
      </c>
      <c r="C394" s="21" t="s">
        <v>537</v>
      </c>
      <c r="D394" s="29" t="s">
        <v>538</v>
      </c>
      <c r="E394" s="21" t="s">
        <v>537</v>
      </c>
      <c r="F394" s="33" t="s">
        <v>538</v>
      </c>
    </row>
    <row r="395" spans="1:6">
      <c r="A395" s="22" t="s">
        <v>293</v>
      </c>
      <c r="B395" s="29" t="s">
        <v>294</v>
      </c>
      <c r="C395" s="21" t="s">
        <v>293</v>
      </c>
      <c r="D395" s="29" t="s">
        <v>294</v>
      </c>
      <c r="E395" s="21" t="s">
        <v>293</v>
      </c>
      <c r="F395" s="33" t="s">
        <v>294</v>
      </c>
    </row>
    <row r="396" spans="1:6">
      <c r="A396" s="22" t="s">
        <v>295</v>
      </c>
      <c r="B396" s="29" t="s">
        <v>296</v>
      </c>
      <c r="C396" s="21" t="s">
        <v>295</v>
      </c>
      <c r="D396" s="29" t="s">
        <v>296</v>
      </c>
      <c r="E396" s="21" t="s">
        <v>295</v>
      </c>
      <c r="F396" s="33" t="s">
        <v>296</v>
      </c>
    </row>
    <row r="397" spans="1:6">
      <c r="A397" s="22" t="s">
        <v>648</v>
      </c>
      <c r="B397" s="29" t="s">
        <v>648</v>
      </c>
      <c r="C397" s="21" t="s">
        <v>648</v>
      </c>
      <c r="D397" s="29" t="s">
        <v>648</v>
      </c>
      <c r="E397" s="21" t="s">
        <v>764</v>
      </c>
      <c r="F397" s="33" t="s">
        <v>765</v>
      </c>
    </row>
    <row r="398" spans="1:6">
      <c r="A398" s="22" t="s">
        <v>539</v>
      </c>
      <c r="B398" s="29" t="s">
        <v>540</v>
      </c>
      <c r="C398" s="21" t="s">
        <v>539</v>
      </c>
      <c r="D398" s="29" t="s">
        <v>540</v>
      </c>
      <c r="E398" s="21" t="s">
        <v>539</v>
      </c>
      <c r="F398" s="33" t="s">
        <v>540</v>
      </c>
    </row>
    <row r="399" spans="1:6" ht="33.75" thickBot="1">
      <c r="A399" s="23" t="s">
        <v>541</v>
      </c>
      <c r="B399" s="35" t="s">
        <v>542</v>
      </c>
      <c r="C399" s="24" t="s">
        <v>541</v>
      </c>
      <c r="D399" s="35" t="s">
        <v>542</v>
      </c>
      <c r="E399" s="24" t="s">
        <v>541</v>
      </c>
      <c r="F399" s="36" t="s">
        <v>542</v>
      </c>
    </row>
  </sheetData>
  <autoFilter ref="A1:F369" xr:uid="{03DDB6FB-771B-4D75-935E-2743B62DABB9}"/>
  <mergeCells count="94">
    <mergeCell ref="A11:A34"/>
    <mergeCell ref="D6:D7"/>
    <mergeCell ref="C6:C7"/>
    <mergeCell ref="D8:D10"/>
    <mergeCell ref="C8:C10"/>
    <mergeCell ref="B4:B10"/>
    <mergeCell ref="A4:A10"/>
    <mergeCell ref="D11:D21"/>
    <mergeCell ref="C11:C21"/>
    <mergeCell ref="D22:D34"/>
    <mergeCell ref="C22:C34"/>
    <mergeCell ref="B11:B34"/>
    <mergeCell ref="D71:D73"/>
    <mergeCell ref="C71:C73"/>
    <mergeCell ref="D35:D38"/>
    <mergeCell ref="C35:C38"/>
    <mergeCell ref="D39:D46"/>
    <mergeCell ref="C39:C46"/>
    <mergeCell ref="D47:D52"/>
    <mergeCell ref="C47:C52"/>
    <mergeCell ref="B94:B95"/>
    <mergeCell ref="A94:A95"/>
    <mergeCell ref="D97:D99"/>
    <mergeCell ref="C97:C99"/>
    <mergeCell ref="D100:D101"/>
    <mergeCell ref="C100:C101"/>
    <mergeCell ref="B106:B115"/>
    <mergeCell ref="A106:A115"/>
    <mergeCell ref="D116:D126"/>
    <mergeCell ref="C116:C126"/>
    <mergeCell ref="D102:D105"/>
    <mergeCell ref="C102:C105"/>
    <mergeCell ref="B96:B105"/>
    <mergeCell ref="A96:A105"/>
    <mergeCell ref="D111:D112"/>
    <mergeCell ref="C111:C112"/>
    <mergeCell ref="C129:C130"/>
    <mergeCell ref="D131:D142"/>
    <mergeCell ref="C131:C142"/>
    <mergeCell ref="D113:D115"/>
    <mergeCell ref="C113:C115"/>
    <mergeCell ref="B155:B278"/>
    <mergeCell ref="A155:A278"/>
    <mergeCell ref="D281:D282"/>
    <mergeCell ref="C281:C282"/>
    <mergeCell ref="B281:B282"/>
    <mergeCell ref="A281:A282"/>
    <mergeCell ref="D258:D269"/>
    <mergeCell ref="C258:C269"/>
    <mergeCell ref="D270:D274"/>
    <mergeCell ref="C270:C274"/>
    <mergeCell ref="D275:D278"/>
    <mergeCell ref="C275:C278"/>
    <mergeCell ref="D155:D223"/>
    <mergeCell ref="C155:C223"/>
    <mergeCell ref="D225:D226"/>
    <mergeCell ref="C225:C226"/>
    <mergeCell ref="D311:D393"/>
    <mergeCell ref="C311:C393"/>
    <mergeCell ref="B311:B393"/>
    <mergeCell ref="A311:A393"/>
    <mergeCell ref="B283:B294"/>
    <mergeCell ref="A283:A294"/>
    <mergeCell ref="B295:B297"/>
    <mergeCell ref="A295:A297"/>
    <mergeCell ref="D303:D304"/>
    <mergeCell ref="C303:C304"/>
    <mergeCell ref="B298:B305"/>
    <mergeCell ref="A298:A305"/>
    <mergeCell ref="B35:B75"/>
    <mergeCell ref="A35:A75"/>
    <mergeCell ref="D53:D58"/>
    <mergeCell ref="C53:C58"/>
    <mergeCell ref="D77:D91"/>
    <mergeCell ref="C77:C91"/>
    <mergeCell ref="B76:B93"/>
    <mergeCell ref="A76:A93"/>
    <mergeCell ref="D59:D70"/>
    <mergeCell ref="C59:C70"/>
    <mergeCell ref="D143:D152"/>
    <mergeCell ref="C143:C152"/>
    <mergeCell ref="D153:D154"/>
    <mergeCell ref="C153:C154"/>
    <mergeCell ref="B116:B154"/>
    <mergeCell ref="A116:A154"/>
    <mergeCell ref="D127:D128"/>
    <mergeCell ref="C127:C128"/>
    <mergeCell ref="D129:D130"/>
    <mergeCell ref="D227:D257"/>
    <mergeCell ref="C227:C257"/>
    <mergeCell ref="D307:D310"/>
    <mergeCell ref="C307:C310"/>
    <mergeCell ref="B307:B310"/>
    <mergeCell ref="A307:A3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99"/>
  <sheetViews>
    <sheetView showGridLines="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/>
  <cols>
    <col min="1" max="1" width="15.85546875" style="45" customWidth="1"/>
    <col min="2" max="2" width="47.85546875" style="46" bestFit="1" customWidth="1"/>
    <col min="3" max="3" width="15.85546875" style="45" customWidth="1"/>
    <col min="4" max="4" width="47.85546875" style="46" bestFit="1" customWidth="1"/>
    <col min="5" max="5" width="15.85546875" style="45" customWidth="1"/>
    <col min="6" max="6" width="74" style="46" bestFit="1" customWidth="1"/>
  </cols>
  <sheetData>
    <row r="1" spans="1:6" ht="33.75" thickBot="1">
      <c r="A1" s="41" t="s">
        <v>795</v>
      </c>
      <c r="B1" s="42" t="s">
        <v>650</v>
      </c>
      <c r="C1" s="43" t="s">
        <v>0</v>
      </c>
      <c r="D1" s="42" t="s">
        <v>1</v>
      </c>
      <c r="E1" s="43" t="s">
        <v>652</v>
      </c>
      <c r="F1" s="44" t="s">
        <v>653</v>
      </c>
    </row>
    <row r="2" spans="1:6" ht="16.5">
      <c r="A2" s="37" t="s">
        <v>298</v>
      </c>
      <c r="B2" s="38" t="s">
        <v>297</v>
      </c>
      <c r="C2" s="39" t="s">
        <v>298</v>
      </c>
      <c r="D2" s="38" t="s">
        <v>297</v>
      </c>
      <c r="E2" s="39" t="s">
        <v>298</v>
      </c>
      <c r="F2" s="40" t="s">
        <v>297</v>
      </c>
    </row>
    <row r="3" spans="1:6" ht="16.5">
      <c r="A3" s="22" t="s">
        <v>533</v>
      </c>
      <c r="B3" s="29" t="s">
        <v>101</v>
      </c>
      <c r="C3" s="21" t="s">
        <v>533</v>
      </c>
      <c r="D3" s="29" t="s">
        <v>101</v>
      </c>
      <c r="E3" s="21" t="s">
        <v>533</v>
      </c>
      <c r="F3" s="33" t="s">
        <v>101</v>
      </c>
    </row>
    <row r="4" spans="1:6" ht="16.5">
      <c r="A4" s="22" t="s">
        <v>2</v>
      </c>
      <c r="B4" s="29" t="s">
        <v>3</v>
      </c>
      <c r="C4" s="21" t="s">
        <v>4</v>
      </c>
      <c r="D4" s="29" t="s">
        <v>3</v>
      </c>
      <c r="E4" s="21" t="s">
        <v>302</v>
      </c>
      <c r="F4" s="33" t="s">
        <v>6</v>
      </c>
    </row>
    <row r="5" spans="1:6" ht="16.5">
      <c r="A5" s="22" t="s">
        <v>2</v>
      </c>
      <c r="B5" s="29" t="s">
        <v>3</v>
      </c>
      <c r="C5" s="21" t="s">
        <v>784</v>
      </c>
      <c r="D5" s="29" t="s">
        <v>785</v>
      </c>
      <c r="E5" s="21" t="s">
        <v>418</v>
      </c>
      <c r="F5" s="33" t="s">
        <v>136</v>
      </c>
    </row>
    <row r="6" spans="1:6" ht="16.5">
      <c r="A6" s="22" t="s">
        <v>2</v>
      </c>
      <c r="B6" s="29" t="s">
        <v>3</v>
      </c>
      <c r="C6" s="21" t="s">
        <v>805</v>
      </c>
      <c r="D6" s="29" t="s">
        <v>806</v>
      </c>
      <c r="E6" s="21" t="s">
        <v>419</v>
      </c>
      <c r="F6" s="33" t="s">
        <v>137</v>
      </c>
    </row>
    <row r="7" spans="1:6" ht="16.5">
      <c r="A7" s="22" t="s">
        <v>2</v>
      </c>
      <c r="B7" s="29" t="s">
        <v>3</v>
      </c>
      <c r="C7" s="21" t="s">
        <v>805</v>
      </c>
      <c r="D7" s="29" t="s">
        <v>806</v>
      </c>
      <c r="E7" s="21" t="s">
        <v>805</v>
      </c>
      <c r="F7" s="33" t="s">
        <v>806</v>
      </c>
    </row>
    <row r="8" spans="1:6" ht="16.5">
      <c r="A8" s="22" t="s">
        <v>2</v>
      </c>
      <c r="B8" s="29" t="s">
        <v>3</v>
      </c>
      <c r="C8" s="21" t="s">
        <v>807</v>
      </c>
      <c r="D8" s="29" t="s">
        <v>808</v>
      </c>
      <c r="E8" s="21" t="s">
        <v>299</v>
      </c>
      <c r="F8" s="33" t="s">
        <v>5</v>
      </c>
    </row>
    <row r="9" spans="1:6" ht="16.5">
      <c r="A9" s="22" t="s">
        <v>2</v>
      </c>
      <c r="B9" s="29" t="s">
        <v>3</v>
      </c>
      <c r="C9" s="21" t="s">
        <v>807</v>
      </c>
      <c r="D9" s="29" t="s">
        <v>808</v>
      </c>
      <c r="E9" s="21" t="s">
        <v>392</v>
      </c>
      <c r="F9" s="33" t="s">
        <v>94</v>
      </c>
    </row>
    <row r="10" spans="1:6" ht="16.5">
      <c r="A10" s="22" t="s">
        <v>2</v>
      </c>
      <c r="B10" s="29" t="s">
        <v>3</v>
      </c>
      <c r="C10" s="21" t="s">
        <v>807</v>
      </c>
      <c r="D10" s="29" t="s">
        <v>808</v>
      </c>
      <c r="E10" s="21" t="s">
        <v>809</v>
      </c>
      <c r="F10" s="33" t="s">
        <v>810</v>
      </c>
    </row>
    <row r="11" spans="1:6" ht="16.5">
      <c r="A11" s="22" t="s">
        <v>7</v>
      </c>
      <c r="B11" s="29" t="s">
        <v>303</v>
      </c>
      <c r="C11" s="21" t="s">
        <v>8</v>
      </c>
      <c r="D11" s="29" t="s">
        <v>304</v>
      </c>
      <c r="E11" s="21" t="s">
        <v>421</v>
      </c>
      <c r="F11" s="33" t="s">
        <v>138</v>
      </c>
    </row>
    <row r="12" spans="1:6" ht="16.5">
      <c r="A12" s="22" t="s">
        <v>7</v>
      </c>
      <c r="B12" s="29" t="s">
        <v>303</v>
      </c>
      <c r="C12" s="21" t="s">
        <v>8</v>
      </c>
      <c r="D12" s="29" t="s">
        <v>304</v>
      </c>
      <c r="E12" s="21" t="s">
        <v>11</v>
      </c>
      <c r="F12" s="33" t="s">
        <v>305</v>
      </c>
    </row>
    <row r="13" spans="1:6" ht="16.5">
      <c r="A13" s="22" t="s">
        <v>7</v>
      </c>
      <c r="B13" s="29" t="s">
        <v>303</v>
      </c>
      <c r="C13" s="21" t="s">
        <v>8</v>
      </c>
      <c r="D13" s="29" t="s">
        <v>304</v>
      </c>
      <c r="E13" s="21" t="s">
        <v>12</v>
      </c>
      <c r="F13" s="33" t="s">
        <v>306</v>
      </c>
    </row>
    <row r="14" spans="1:6" ht="16.5">
      <c r="A14" s="22" t="s">
        <v>7</v>
      </c>
      <c r="B14" s="29" t="s">
        <v>303</v>
      </c>
      <c r="C14" s="21" t="s">
        <v>8</v>
      </c>
      <c r="D14" s="29" t="s">
        <v>304</v>
      </c>
      <c r="E14" s="21" t="s">
        <v>13</v>
      </c>
      <c r="F14" s="33" t="s">
        <v>307</v>
      </c>
    </row>
    <row r="15" spans="1:6" ht="16.5">
      <c r="A15" s="22" t="s">
        <v>7</v>
      </c>
      <c r="B15" s="29" t="s">
        <v>303</v>
      </c>
      <c r="C15" s="21" t="s">
        <v>8</v>
      </c>
      <c r="D15" s="29" t="s">
        <v>304</v>
      </c>
      <c r="E15" s="21" t="s">
        <v>14</v>
      </c>
      <c r="F15" s="33" t="s">
        <v>308</v>
      </c>
    </row>
    <row r="16" spans="1:6" ht="16.5">
      <c r="A16" s="22" t="s">
        <v>7</v>
      </c>
      <c r="B16" s="29" t="s">
        <v>303</v>
      </c>
      <c r="C16" s="21" t="s">
        <v>8</v>
      </c>
      <c r="D16" s="29" t="s">
        <v>304</v>
      </c>
      <c r="E16" s="21" t="s">
        <v>15</v>
      </c>
      <c r="F16" s="33" t="s">
        <v>309</v>
      </c>
    </row>
    <row r="17" spans="1:6" ht="16.5">
      <c r="A17" s="22" t="s">
        <v>7</v>
      </c>
      <c r="B17" s="29" t="s">
        <v>303</v>
      </c>
      <c r="C17" s="21" t="s">
        <v>8</v>
      </c>
      <c r="D17" s="29" t="s">
        <v>304</v>
      </c>
      <c r="E17" s="21" t="s">
        <v>16</v>
      </c>
      <c r="F17" s="33" t="s">
        <v>310</v>
      </c>
    </row>
    <row r="18" spans="1:6" ht="16.5">
      <c r="A18" s="22" t="s">
        <v>7</v>
      </c>
      <c r="B18" s="29" t="s">
        <v>303</v>
      </c>
      <c r="C18" s="21" t="s">
        <v>8</v>
      </c>
      <c r="D18" s="29" t="s">
        <v>304</v>
      </c>
      <c r="E18" s="21" t="s">
        <v>17</v>
      </c>
      <c r="F18" s="33" t="s">
        <v>311</v>
      </c>
    </row>
    <row r="19" spans="1:6" ht="16.5">
      <c r="A19" s="22" t="s">
        <v>7</v>
      </c>
      <c r="B19" s="29" t="s">
        <v>303</v>
      </c>
      <c r="C19" s="21" t="s">
        <v>8</v>
      </c>
      <c r="D19" s="29" t="s">
        <v>304</v>
      </c>
      <c r="E19" s="21" t="s">
        <v>19</v>
      </c>
      <c r="F19" s="33" t="s">
        <v>312</v>
      </c>
    </row>
    <row r="20" spans="1:6" ht="16.5">
      <c r="A20" s="22" t="s">
        <v>7</v>
      </c>
      <c r="B20" s="29" t="s">
        <v>303</v>
      </c>
      <c r="C20" s="21" t="s">
        <v>8</v>
      </c>
      <c r="D20" s="29" t="s">
        <v>304</v>
      </c>
      <c r="E20" s="21" t="s">
        <v>20</v>
      </c>
      <c r="F20" s="33" t="s">
        <v>313</v>
      </c>
    </row>
    <row r="21" spans="1:6" ht="16.5">
      <c r="A21" s="22" t="s">
        <v>7</v>
      </c>
      <c r="B21" s="29" t="s">
        <v>303</v>
      </c>
      <c r="C21" s="21" t="s">
        <v>8</v>
      </c>
      <c r="D21" s="29" t="s">
        <v>304</v>
      </c>
      <c r="E21" s="21" t="s">
        <v>314</v>
      </c>
      <c r="F21" s="33" t="s">
        <v>315</v>
      </c>
    </row>
    <row r="22" spans="1:6" ht="16.5">
      <c r="A22" s="22" t="s">
        <v>7</v>
      </c>
      <c r="B22" s="29" t="s">
        <v>303</v>
      </c>
      <c r="C22" s="21" t="s">
        <v>23</v>
      </c>
      <c r="D22" s="29" t="s">
        <v>24</v>
      </c>
      <c r="E22" s="21" t="s">
        <v>316</v>
      </c>
      <c r="F22" s="33" t="s">
        <v>25</v>
      </c>
    </row>
    <row r="23" spans="1:6" ht="16.5">
      <c r="A23" s="22" t="s">
        <v>7</v>
      </c>
      <c r="B23" s="29" t="s">
        <v>303</v>
      </c>
      <c r="C23" s="21" t="s">
        <v>23</v>
      </c>
      <c r="D23" s="29" t="s">
        <v>24</v>
      </c>
      <c r="E23" s="21" t="s">
        <v>317</v>
      </c>
      <c r="F23" s="33" t="s">
        <v>26</v>
      </c>
    </row>
    <row r="24" spans="1:6" ht="16.5">
      <c r="A24" s="22" t="s">
        <v>7</v>
      </c>
      <c r="B24" s="29" t="s">
        <v>303</v>
      </c>
      <c r="C24" s="21" t="s">
        <v>23</v>
      </c>
      <c r="D24" s="29" t="s">
        <v>24</v>
      </c>
      <c r="E24" s="21" t="s">
        <v>318</v>
      </c>
      <c r="F24" s="33" t="s">
        <v>27</v>
      </c>
    </row>
    <row r="25" spans="1:6" ht="16.5">
      <c r="A25" s="22" t="s">
        <v>7</v>
      </c>
      <c r="B25" s="29" t="s">
        <v>303</v>
      </c>
      <c r="C25" s="21" t="s">
        <v>23</v>
      </c>
      <c r="D25" s="29" t="s">
        <v>24</v>
      </c>
      <c r="E25" s="21" t="s">
        <v>319</v>
      </c>
      <c r="F25" s="33" t="s">
        <v>28</v>
      </c>
    </row>
    <row r="26" spans="1:6" ht="16.5">
      <c r="A26" s="22" t="s">
        <v>7</v>
      </c>
      <c r="B26" s="29" t="s">
        <v>303</v>
      </c>
      <c r="C26" s="21" t="s">
        <v>23</v>
      </c>
      <c r="D26" s="29" t="s">
        <v>24</v>
      </c>
      <c r="E26" s="21" t="s">
        <v>320</v>
      </c>
      <c r="F26" s="33" t="s">
        <v>870</v>
      </c>
    </row>
    <row r="27" spans="1:6" ht="16.5">
      <c r="A27" s="22" t="s">
        <v>7</v>
      </c>
      <c r="B27" s="29" t="s">
        <v>303</v>
      </c>
      <c r="C27" s="21" t="s">
        <v>23</v>
      </c>
      <c r="D27" s="29" t="s">
        <v>24</v>
      </c>
      <c r="E27" s="21" t="s">
        <v>321</v>
      </c>
      <c r="F27" s="33" t="s">
        <v>29</v>
      </c>
    </row>
    <row r="28" spans="1:6" ht="16.5">
      <c r="A28" s="22" t="s">
        <v>7</v>
      </c>
      <c r="B28" s="29" t="s">
        <v>303</v>
      </c>
      <c r="C28" s="21" t="s">
        <v>23</v>
      </c>
      <c r="D28" s="29" t="s">
        <v>24</v>
      </c>
      <c r="E28" s="21" t="s">
        <v>323</v>
      </c>
      <c r="F28" s="33" t="s">
        <v>30</v>
      </c>
    </row>
    <row r="29" spans="1:6" ht="16.5">
      <c r="A29" s="22" t="s">
        <v>7</v>
      </c>
      <c r="B29" s="29" t="s">
        <v>303</v>
      </c>
      <c r="C29" s="21" t="s">
        <v>23</v>
      </c>
      <c r="D29" s="29" t="s">
        <v>24</v>
      </c>
      <c r="E29" s="21" t="s">
        <v>324</v>
      </c>
      <c r="F29" s="33" t="s">
        <v>31</v>
      </c>
    </row>
    <row r="30" spans="1:6" ht="16.5">
      <c r="A30" s="22" t="s">
        <v>7</v>
      </c>
      <c r="B30" s="29" t="s">
        <v>303</v>
      </c>
      <c r="C30" s="21" t="s">
        <v>23</v>
      </c>
      <c r="D30" s="29" t="s">
        <v>24</v>
      </c>
      <c r="E30" s="21" t="s">
        <v>325</v>
      </c>
      <c r="F30" s="33" t="s">
        <v>32</v>
      </c>
    </row>
    <row r="31" spans="1:6" ht="16.5">
      <c r="A31" s="22" t="s">
        <v>7</v>
      </c>
      <c r="B31" s="29" t="s">
        <v>303</v>
      </c>
      <c r="C31" s="21" t="s">
        <v>23</v>
      </c>
      <c r="D31" s="29" t="s">
        <v>24</v>
      </c>
      <c r="E31" s="21" t="s">
        <v>512</v>
      </c>
      <c r="F31" s="33" t="s">
        <v>513</v>
      </c>
    </row>
    <row r="32" spans="1:6" ht="16.5">
      <c r="A32" s="22" t="s">
        <v>7</v>
      </c>
      <c r="B32" s="29" t="s">
        <v>303</v>
      </c>
      <c r="C32" s="21" t="s">
        <v>23</v>
      </c>
      <c r="D32" s="29" t="s">
        <v>24</v>
      </c>
      <c r="E32" s="21" t="s">
        <v>905</v>
      </c>
      <c r="F32" s="33" t="s">
        <v>906</v>
      </c>
    </row>
    <row r="33" spans="1:6" ht="16.5">
      <c r="A33" s="22" t="s">
        <v>7</v>
      </c>
      <c r="B33" s="29" t="s">
        <v>303</v>
      </c>
      <c r="C33" s="21" t="s">
        <v>23</v>
      </c>
      <c r="D33" s="29" t="s">
        <v>24</v>
      </c>
      <c r="E33" s="21" t="s">
        <v>811</v>
      </c>
      <c r="F33" s="33" t="s">
        <v>812</v>
      </c>
    </row>
    <row r="34" spans="1:6" ht="16.5">
      <c r="A34" s="22" t="s">
        <v>7</v>
      </c>
      <c r="B34" s="29" t="s">
        <v>303</v>
      </c>
      <c r="C34" s="21" t="s">
        <v>23</v>
      </c>
      <c r="D34" s="29" t="s">
        <v>24</v>
      </c>
      <c r="E34" s="21" t="s">
        <v>842</v>
      </c>
      <c r="F34" s="33" t="s">
        <v>843</v>
      </c>
    </row>
    <row r="35" spans="1:6" ht="16.5">
      <c r="A35" s="22" t="s">
        <v>33</v>
      </c>
      <c r="B35" s="29" t="s">
        <v>871</v>
      </c>
      <c r="C35" s="21" t="s">
        <v>34</v>
      </c>
      <c r="D35" s="29" t="s">
        <v>35</v>
      </c>
      <c r="E35" s="21" t="s">
        <v>715</v>
      </c>
      <c r="F35" s="33" t="s">
        <v>716</v>
      </c>
    </row>
    <row r="36" spans="1:6" ht="16.5">
      <c r="A36" s="22" t="s">
        <v>33</v>
      </c>
      <c r="B36" s="29" t="s">
        <v>871</v>
      </c>
      <c r="C36" s="21" t="s">
        <v>34</v>
      </c>
      <c r="D36" s="29" t="s">
        <v>35</v>
      </c>
      <c r="E36" s="21" t="s">
        <v>36</v>
      </c>
      <c r="F36" s="33" t="s">
        <v>37</v>
      </c>
    </row>
    <row r="37" spans="1:6" ht="16.5">
      <c r="A37" s="22" t="s">
        <v>33</v>
      </c>
      <c r="B37" s="29" t="s">
        <v>871</v>
      </c>
      <c r="C37" s="21" t="s">
        <v>34</v>
      </c>
      <c r="D37" s="29" t="s">
        <v>35</v>
      </c>
      <c r="E37" s="21" t="s">
        <v>38</v>
      </c>
      <c r="F37" s="33" t="s">
        <v>39</v>
      </c>
    </row>
    <row r="38" spans="1:6" ht="16.5">
      <c r="A38" s="22" t="s">
        <v>33</v>
      </c>
      <c r="B38" s="29" t="s">
        <v>871</v>
      </c>
      <c r="C38" s="21" t="s">
        <v>34</v>
      </c>
      <c r="D38" s="29" t="s">
        <v>35</v>
      </c>
      <c r="E38" s="21" t="s">
        <v>40</v>
      </c>
      <c r="F38" s="33" t="s">
        <v>41</v>
      </c>
    </row>
    <row r="39" spans="1:6" ht="16.5">
      <c r="A39" s="22" t="s">
        <v>33</v>
      </c>
      <c r="B39" s="29" t="s">
        <v>871</v>
      </c>
      <c r="C39" s="21" t="s">
        <v>42</v>
      </c>
      <c r="D39" s="29" t="s">
        <v>43</v>
      </c>
      <c r="E39" s="21" t="s">
        <v>326</v>
      </c>
      <c r="F39" s="33" t="s">
        <v>44</v>
      </c>
    </row>
    <row r="40" spans="1:6" ht="16.5">
      <c r="A40" s="22" t="s">
        <v>33</v>
      </c>
      <c r="B40" s="29" t="s">
        <v>871</v>
      </c>
      <c r="C40" s="21" t="s">
        <v>42</v>
      </c>
      <c r="D40" s="29" t="s">
        <v>43</v>
      </c>
      <c r="E40" s="21" t="s">
        <v>327</v>
      </c>
      <c r="F40" s="33" t="s">
        <v>45</v>
      </c>
    </row>
    <row r="41" spans="1:6" ht="16.5">
      <c r="A41" s="22" t="s">
        <v>33</v>
      </c>
      <c r="B41" s="29" t="s">
        <v>871</v>
      </c>
      <c r="C41" s="21" t="s">
        <v>42</v>
      </c>
      <c r="D41" s="29" t="s">
        <v>43</v>
      </c>
      <c r="E41" s="21" t="s">
        <v>328</v>
      </c>
      <c r="F41" s="33" t="s">
        <v>46</v>
      </c>
    </row>
    <row r="42" spans="1:6" ht="16.5">
      <c r="A42" s="22" t="s">
        <v>33</v>
      </c>
      <c r="B42" s="29" t="s">
        <v>871</v>
      </c>
      <c r="C42" s="21" t="s">
        <v>42</v>
      </c>
      <c r="D42" s="29" t="s">
        <v>43</v>
      </c>
      <c r="E42" s="21" t="s">
        <v>329</v>
      </c>
      <c r="F42" s="33" t="s">
        <v>47</v>
      </c>
    </row>
    <row r="43" spans="1:6" ht="16.5">
      <c r="A43" s="22" t="s">
        <v>33</v>
      </c>
      <c r="B43" s="29" t="s">
        <v>871</v>
      </c>
      <c r="C43" s="21" t="s">
        <v>42</v>
      </c>
      <c r="D43" s="29" t="s">
        <v>43</v>
      </c>
      <c r="E43" s="21" t="s">
        <v>330</v>
      </c>
      <c r="F43" s="33" t="s">
        <v>48</v>
      </c>
    </row>
    <row r="44" spans="1:6" ht="16.5">
      <c r="A44" s="22" t="s">
        <v>33</v>
      </c>
      <c r="B44" s="29" t="s">
        <v>871</v>
      </c>
      <c r="C44" s="21" t="s">
        <v>42</v>
      </c>
      <c r="D44" s="29" t="s">
        <v>43</v>
      </c>
      <c r="E44" s="21" t="s">
        <v>331</v>
      </c>
      <c r="F44" s="33" t="s">
        <v>49</v>
      </c>
    </row>
    <row r="45" spans="1:6" ht="16.5">
      <c r="A45" s="22" t="s">
        <v>33</v>
      </c>
      <c r="B45" s="29" t="s">
        <v>871</v>
      </c>
      <c r="C45" s="21" t="s">
        <v>42</v>
      </c>
      <c r="D45" s="29" t="s">
        <v>43</v>
      </c>
      <c r="E45" s="21" t="s">
        <v>332</v>
      </c>
      <c r="F45" s="33" t="s">
        <v>50</v>
      </c>
    </row>
    <row r="46" spans="1:6" ht="16.5">
      <c r="A46" s="22" t="s">
        <v>33</v>
      </c>
      <c r="B46" s="29" t="s">
        <v>871</v>
      </c>
      <c r="C46" s="21" t="s">
        <v>42</v>
      </c>
      <c r="D46" s="29" t="s">
        <v>43</v>
      </c>
      <c r="E46" s="21" t="s">
        <v>333</v>
      </c>
      <c r="F46" s="33" t="s">
        <v>51</v>
      </c>
    </row>
    <row r="47" spans="1:6" ht="16.5">
      <c r="A47" s="22" t="s">
        <v>33</v>
      </c>
      <c r="B47" s="29" t="s">
        <v>871</v>
      </c>
      <c r="C47" s="21" t="s">
        <v>52</v>
      </c>
      <c r="D47" s="29" t="s">
        <v>53</v>
      </c>
      <c r="E47" s="21" t="s">
        <v>334</v>
      </c>
      <c r="F47" s="33" t="s">
        <v>563</v>
      </c>
    </row>
    <row r="48" spans="1:6" ht="16.5">
      <c r="A48" s="22" t="s">
        <v>33</v>
      </c>
      <c r="B48" s="29" t="s">
        <v>871</v>
      </c>
      <c r="C48" s="21" t="s">
        <v>52</v>
      </c>
      <c r="D48" s="29" t="s">
        <v>53</v>
      </c>
      <c r="E48" s="21" t="s">
        <v>335</v>
      </c>
      <c r="F48" s="33" t="s">
        <v>54</v>
      </c>
    </row>
    <row r="49" spans="1:6" ht="16.5">
      <c r="A49" s="22" t="s">
        <v>33</v>
      </c>
      <c r="B49" s="29" t="s">
        <v>871</v>
      </c>
      <c r="C49" s="21" t="s">
        <v>52</v>
      </c>
      <c r="D49" s="29" t="s">
        <v>53</v>
      </c>
      <c r="E49" s="21" t="s">
        <v>336</v>
      </c>
      <c r="F49" s="33" t="s">
        <v>55</v>
      </c>
    </row>
    <row r="50" spans="1:6" ht="16.5">
      <c r="A50" s="22" t="s">
        <v>33</v>
      </c>
      <c r="B50" s="29" t="s">
        <v>871</v>
      </c>
      <c r="C50" s="21" t="s">
        <v>52</v>
      </c>
      <c r="D50" s="29" t="s">
        <v>53</v>
      </c>
      <c r="E50" s="21" t="s">
        <v>337</v>
      </c>
      <c r="F50" s="33" t="s">
        <v>56</v>
      </c>
    </row>
    <row r="51" spans="1:6" ht="16.5">
      <c r="A51" s="22" t="s">
        <v>33</v>
      </c>
      <c r="B51" s="29" t="s">
        <v>871</v>
      </c>
      <c r="C51" s="21" t="s">
        <v>52</v>
      </c>
      <c r="D51" s="29" t="s">
        <v>53</v>
      </c>
      <c r="E51" s="21" t="s">
        <v>338</v>
      </c>
      <c r="F51" s="33" t="s">
        <v>57</v>
      </c>
    </row>
    <row r="52" spans="1:6" ht="16.5">
      <c r="A52" s="22" t="s">
        <v>33</v>
      </c>
      <c r="B52" s="29" t="s">
        <v>871</v>
      </c>
      <c r="C52" s="21" t="s">
        <v>52</v>
      </c>
      <c r="D52" s="29" t="s">
        <v>53</v>
      </c>
      <c r="E52" s="21" t="s">
        <v>58</v>
      </c>
      <c r="F52" s="33" t="s">
        <v>59</v>
      </c>
    </row>
    <row r="53" spans="1:6" ht="16.5">
      <c r="A53" s="22" t="s">
        <v>33</v>
      </c>
      <c r="B53" s="29" t="s">
        <v>871</v>
      </c>
      <c r="C53" s="21" t="s">
        <v>60</v>
      </c>
      <c r="D53" s="29" t="s">
        <v>61</v>
      </c>
      <c r="E53" s="21" t="s">
        <v>339</v>
      </c>
      <c r="F53" s="33" t="s">
        <v>872</v>
      </c>
    </row>
    <row r="54" spans="1:6" ht="16.5">
      <c r="A54" s="22" t="s">
        <v>33</v>
      </c>
      <c r="B54" s="29" t="s">
        <v>871</v>
      </c>
      <c r="C54" s="21" t="s">
        <v>60</v>
      </c>
      <c r="D54" s="29" t="s">
        <v>61</v>
      </c>
      <c r="E54" s="21" t="s">
        <v>340</v>
      </c>
      <c r="F54" s="33" t="s">
        <v>873</v>
      </c>
    </row>
    <row r="55" spans="1:6" ht="16.5">
      <c r="A55" s="22" t="s">
        <v>33</v>
      </c>
      <c r="B55" s="29" t="s">
        <v>871</v>
      </c>
      <c r="C55" s="21" t="s">
        <v>60</v>
      </c>
      <c r="D55" s="29" t="s">
        <v>61</v>
      </c>
      <c r="E55" s="21" t="s">
        <v>341</v>
      </c>
      <c r="F55" s="33" t="s">
        <v>874</v>
      </c>
    </row>
    <row r="56" spans="1:6" ht="16.5">
      <c r="A56" s="22" t="s">
        <v>33</v>
      </c>
      <c r="B56" s="29" t="s">
        <v>871</v>
      </c>
      <c r="C56" s="21" t="s">
        <v>60</v>
      </c>
      <c r="D56" s="29" t="s">
        <v>61</v>
      </c>
      <c r="E56" s="21" t="s">
        <v>342</v>
      </c>
      <c r="F56" s="33" t="s">
        <v>875</v>
      </c>
    </row>
    <row r="57" spans="1:6" ht="16.5">
      <c r="A57" s="22" t="s">
        <v>33</v>
      </c>
      <c r="B57" s="29" t="s">
        <v>871</v>
      </c>
      <c r="C57" s="21" t="s">
        <v>60</v>
      </c>
      <c r="D57" s="29" t="s">
        <v>61</v>
      </c>
      <c r="E57" s="21" t="s">
        <v>343</v>
      </c>
      <c r="F57" s="33" t="s">
        <v>876</v>
      </c>
    </row>
    <row r="58" spans="1:6" ht="16.5">
      <c r="A58" s="22" t="s">
        <v>33</v>
      </c>
      <c r="B58" s="29" t="s">
        <v>871</v>
      </c>
      <c r="C58" s="21" t="s">
        <v>60</v>
      </c>
      <c r="D58" s="29" t="s">
        <v>61</v>
      </c>
      <c r="E58" s="21" t="s">
        <v>344</v>
      </c>
      <c r="F58" s="33" t="s">
        <v>877</v>
      </c>
    </row>
    <row r="59" spans="1:6" ht="16.5">
      <c r="A59" s="22" t="s">
        <v>33</v>
      </c>
      <c r="B59" s="29" t="s">
        <v>871</v>
      </c>
      <c r="C59" s="21" t="s">
        <v>62</v>
      </c>
      <c r="D59" s="29" t="s">
        <v>878</v>
      </c>
      <c r="E59" s="21" t="s">
        <v>345</v>
      </c>
      <c r="F59" s="33" t="s">
        <v>879</v>
      </c>
    </row>
    <row r="60" spans="1:6" ht="16.5">
      <c r="A60" s="22" t="s">
        <v>33</v>
      </c>
      <c r="B60" s="29" t="s">
        <v>871</v>
      </c>
      <c r="C60" s="21" t="s">
        <v>62</v>
      </c>
      <c r="D60" s="29" t="s">
        <v>878</v>
      </c>
      <c r="E60" s="21" t="s">
        <v>346</v>
      </c>
      <c r="F60" s="33" t="s">
        <v>564</v>
      </c>
    </row>
    <row r="61" spans="1:6" ht="16.5">
      <c r="A61" s="22" t="s">
        <v>33</v>
      </c>
      <c r="B61" s="29" t="s">
        <v>871</v>
      </c>
      <c r="C61" s="21" t="s">
        <v>62</v>
      </c>
      <c r="D61" s="29" t="s">
        <v>878</v>
      </c>
      <c r="E61" s="21" t="s">
        <v>347</v>
      </c>
      <c r="F61" s="33" t="s">
        <v>880</v>
      </c>
    </row>
    <row r="62" spans="1:6" ht="16.5">
      <c r="A62" s="22" t="s">
        <v>33</v>
      </c>
      <c r="B62" s="29" t="s">
        <v>871</v>
      </c>
      <c r="C62" s="21" t="s">
        <v>62</v>
      </c>
      <c r="D62" s="29" t="s">
        <v>878</v>
      </c>
      <c r="E62" s="21" t="s">
        <v>348</v>
      </c>
      <c r="F62" s="33" t="s">
        <v>881</v>
      </c>
    </row>
    <row r="63" spans="1:6" ht="16.5">
      <c r="A63" s="22" t="s">
        <v>33</v>
      </c>
      <c r="B63" s="29" t="s">
        <v>871</v>
      </c>
      <c r="C63" s="21" t="s">
        <v>62</v>
      </c>
      <c r="D63" s="29" t="s">
        <v>878</v>
      </c>
      <c r="E63" s="21" t="s">
        <v>420</v>
      </c>
      <c r="F63" s="33" t="s">
        <v>882</v>
      </c>
    </row>
    <row r="64" spans="1:6" ht="16.5">
      <c r="A64" s="22" t="s">
        <v>33</v>
      </c>
      <c r="B64" s="29" t="s">
        <v>871</v>
      </c>
      <c r="C64" s="21" t="s">
        <v>62</v>
      </c>
      <c r="D64" s="29" t="s">
        <v>878</v>
      </c>
      <c r="E64" s="21" t="s">
        <v>349</v>
      </c>
      <c r="F64" s="33" t="s">
        <v>883</v>
      </c>
    </row>
    <row r="65" spans="1:6" ht="16.5">
      <c r="A65" s="22" t="s">
        <v>33</v>
      </c>
      <c r="B65" s="29" t="s">
        <v>871</v>
      </c>
      <c r="C65" s="21" t="s">
        <v>62</v>
      </c>
      <c r="D65" s="29" t="s">
        <v>878</v>
      </c>
      <c r="E65" s="21" t="s">
        <v>543</v>
      </c>
      <c r="F65" s="33" t="s">
        <v>884</v>
      </c>
    </row>
    <row r="66" spans="1:6" ht="16.5">
      <c r="A66" s="22" t="s">
        <v>33</v>
      </c>
      <c r="B66" s="29" t="s">
        <v>871</v>
      </c>
      <c r="C66" s="21" t="s">
        <v>62</v>
      </c>
      <c r="D66" s="29" t="s">
        <v>878</v>
      </c>
      <c r="E66" s="21" t="s">
        <v>544</v>
      </c>
      <c r="F66" s="33" t="s">
        <v>885</v>
      </c>
    </row>
    <row r="67" spans="1:6" ht="16.5">
      <c r="A67" s="22" t="s">
        <v>33</v>
      </c>
      <c r="B67" s="29" t="s">
        <v>871</v>
      </c>
      <c r="C67" s="21" t="s">
        <v>62</v>
      </c>
      <c r="D67" s="29" t="s">
        <v>878</v>
      </c>
      <c r="E67" s="21" t="s">
        <v>565</v>
      </c>
      <c r="F67" s="33" t="s">
        <v>654</v>
      </c>
    </row>
    <row r="68" spans="1:6" ht="16.5">
      <c r="A68" s="22" t="s">
        <v>33</v>
      </c>
      <c r="B68" s="29" t="s">
        <v>871</v>
      </c>
      <c r="C68" s="21" t="s">
        <v>62</v>
      </c>
      <c r="D68" s="29" t="s">
        <v>878</v>
      </c>
      <c r="E68" s="21" t="s">
        <v>566</v>
      </c>
      <c r="F68" s="33" t="s">
        <v>886</v>
      </c>
    </row>
    <row r="69" spans="1:6" ht="16.5">
      <c r="A69" s="22" t="s">
        <v>33</v>
      </c>
      <c r="B69" s="29" t="s">
        <v>871</v>
      </c>
      <c r="C69" s="21" t="s">
        <v>62</v>
      </c>
      <c r="D69" s="29" t="s">
        <v>878</v>
      </c>
      <c r="E69" s="21" t="s">
        <v>717</v>
      </c>
      <c r="F69" s="33" t="s">
        <v>718</v>
      </c>
    </row>
    <row r="70" spans="1:6" ht="16.5">
      <c r="A70" s="22" t="s">
        <v>33</v>
      </c>
      <c r="B70" s="29" t="s">
        <v>871</v>
      </c>
      <c r="C70" s="21" t="s">
        <v>62</v>
      </c>
      <c r="D70" s="29" t="s">
        <v>878</v>
      </c>
      <c r="E70" s="21" t="s">
        <v>63</v>
      </c>
      <c r="F70" s="33" t="s">
        <v>64</v>
      </c>
    </row>
    <row r="71" spans="1:6" ht="16.5">
      <c r="A71" s="22" t="s">
        <v>33</v>
      </c>
      <c r="B71" s="29" t="s">
        <v>871</v>
      </c>
      <c r="C71" s="21" t="s">
        <v>65</v>
      </c>
      <c r="D71" s="29" t="s">
        <v>66</v>
      </c>
      <c r="E71" s="21" t="s">
        <v>350</v>
      </c>
      <c r="F71" s="33" t="s">
        <v>887</v>
      </c>
    </row>
    <row r="72" spans="1:6" ht="16.5">
      <c r="A72" s="22" t="s">
        <v>33</v>
      </c>
      <c r="B72" s="29" t="s">
        <v>871</v>
      </c>
      <c r="C72" s="21" t="s">
        <v>65</v>
      </c>
      <c r="D72" s="29" t="s">
        <v>66</v>
      </c>
      <c r="E72" s="21" t="s">
        <v>352</v>
      </c>
      <c r="F72" s="33" t="s">
        <v>67</v>
      </c>
    </row>
    <row r="73" spans="1:6" ht="16.5">
      <c r="A73" s="22" t="s">
        <v>33</v>
      </c>
      <c r="B73" s="29" t="s">
        <v>871</v>
      </c>
      <c r="C73" s="21" t="s">
        <v>65</v>
      </c>
      <c r="D73" s="29" t="s">
        <v>66</v>
      </c>
      <c r="E73" s="21" t="s">
        <v>355</v>
      </c>
      <c r="F73" s="33" t="s">
        <v>356</v>
      </c>
    </row>
    <row r="74" spans="1:6" ht="16.5">
      <c r="A74" s="22" t="s">
        <v>33</v>
      </c>
      <c r="B74" s="29" t="s">
        <v>871</v>
      </c>
      <c r="C74" s="21" t="s">
        <v>68</v>
      </c>
      <c r="D74" s="29" t="s">
        <v>888</v>
      </c>
      <c r="E74" s="21" t="s">
        <v>69</v>
      </c>
      <c r="F74" s="33" t="s">
        <v>70</v>
      </c>
    </row>
    <row r="75" spans="1:6" ht="16.5">
      <c r="A75" s="22" t="s">
        <v>33</v>
      </c>
      <c r="B75" s="29" t="s">
        <v>871</v>
      </c>
      <c r="C75" s="21" t="s">
        <v>71</v>
      </c>
      <c r="D75" s="29" t="s">
        <v>72</v>
      </c>
      <c r="E75" s="21" t="s">
        <v>358</v>
      </c>
      <c r="F75" s="33" t="s">
        <v>889</v>
      </c>
    </row>
    <row r="76" spans="1:6" ht="16.5">
      <c r="A76" s="22" t="s">
        <v>73</v>
      </c>
      <c r="B76" s="29" t="s">
        <v>844</v>
      </c>
      <c r="C76" s="21" t="s">
        <v>74</v>
      </c>
      <c r="D76" s="29" t="s">
        <v>359</v>
      </c>
      <c r="E76" s="21" t="s">
        <v>360</v>
      </c>
      <c r="F76" s="33" t="s">
        <v>845</v>
      </c>
    </row>
    <row r="77" spans="1:6" ht="16.5">
      <c r="A77" s="22" t="s">
        <v>73</v>
      </c>
      <c r="B77" s="29" t="s">
        <v>844</v>
      </c>
      <c r="C77" s="21" t="s">
        <v>76</v>
      </c>
      <c r="D77" s="29" t="s">
        <v>77</v>
      </c>
      <c r="E77" s="21" t="s">
        <v>637</v>
      </c>
      <c r="F77" s="33" t="s">
        <v>638</v>
      </c>
    </row>
    <row r="78" spans="1:6" ht="16.5">
      <c r="A78" s="22" t="s">
        <v>73</v>
      </c>
      <c r="B78" s="29" t="s">
        <v>844</v>
      </c>
      <c r="C78" s="21" t="s">
        <v>76</v>
      </c>
      <c r="D78" s="29" t="s">
        <v>77</v>
      </c>
      <c r="E78" s="21" t="s">
        <v>361</v>
      </c>
      <c r="F78" s="33" t="s">
        <v>362</v>
      </c>
    </row>
    <row r="79" spans="1:6" ht="16.5">
      <c r="A79" s="22" t="s">
        <v>73</v>
      </c>
      <c r="B79" s="29" t="s">
        <v>844</v>
      </c>
      <c r="C79" s="21" t="s">
        <v>76</v>
      </c>
      <c r="D79" s="29" t="s">
        <v>77</v>
      </c>
      <c r="E79" s="21" t="s">
        <v>363</v>
      </c>
      <c r="F79" s="33" t="s">
        <v>364</v>
      </c>
    </row>
    <row r="80" spans="1:6" ht="16.5">
      <c r="A80" s="22" t="s">
        <v>73</v>
      </c>
      <c r="B80" s="29" t="s">
        <v>844</v>
      </c>
      <c r="C80" s="21" t="s">
        <v>76</v>
      </c>
      <c r="D80" s="29" t="s">
        <v>77</v>
      </c>
      <c r="E80" s="21" t="s">
        <v>365</v>
      </c>
      <c r="F80" s="33" t="s">
        <v>366</v>
      </c>
    </row>
    <row r="81" spans="1:6" ht="16.5">
      <c r="A81" s="22" t="s">
        <v>73</v>
      </c>
      <c r="B81" s="29" t="s">
        <v>844</v>
      </c>
      <c r="C81" s="21" t="s">
        <v>76</v>
      </c>
      <c r="D81" s="29" t="s">
        <v>77</v>
      </c>
      <c r="E81" s="21" t="s">
        <v>367</v>
      </c>
      <c r="F81" s="33" t="s">
        <v>368</v>
      </c>
    </row>
    <row r="82" spans="1:6" ht="16.5">
      <c r="A82" s="22" t="s">
        <v>73</v>
      </c>
      <c r="B82" s="29" t="s">
        <v>844</v>
      </c>
      <c r="C82" s="21" t="s">
        <v>76</v>
      </c>
      <c r="D82" s="29" t="s">
        <v>77</v>
      </c>
      <c r="E82" s="21" t="s">
        <v>369</v>
      </c>
      <c r="F82" s="33" t="s">
        <v>370</v>
      </c>
    </row>
    <row r="83" spans="1:6" ht="16.5">
      <c r="A83" s="22" t="s">
        <v>73</v>
      </c>
      <c r="B83" s="29" t="s">
        <v>844</v>
      </c>
      <c r="C83" s="21" t="s">
        <v>76</v>
      </c>
      <c r="D83" s="29" t="s">
        <v>77</v>
      </c>
      <c r="E83" s="21" t="s">
        <v>371</v>
      </c>
      <c r="F83" s="33" t="s">
        <v>372</v>
      </c>
    </row>
    <row r="84" spans="1:6" ht="16.5">
      <c r="A84" s="22" t="s">
        <v>73</v>
      </c>
      <c r="B84" s="29" t="s">
        <v>844</v>
      </c>
      <c r="C84" s="21" t="s">
        <v>76</v>
      </c>
      <c r="D84" s="29" t="s">
        <v>77</v>
      </c>
      <c r="E84" s="21" t="s">
        <v>373</v>
      </c>
      <c r="F84" s="33" t="s">
        <v>374</v>
      </c>
    </row>
    <row r="85" spans="1:6" ht="16.5">
      <c r="A85" s="22" t="s">
        <v>73</v>
      </c>
      <c r="B85" s="29" t="s">
        <v>844</v>
      </c>
      <c r="C85" s="21" t="s">
        <v>76</v>
      </c>
      <c r="D85" s="29" t="s">
        <v>77</v>
      </c>
      <c r="E85" s="21" t="s">
        <v>719</v>
      </c>
      <c r="F85" s="33" t="s">
        <v>720</v>
      </c>
    </row>
    <row r="86" spans="1:6" ht="16.5">
      <c r="A86" s="22" t="s">
        <v>73</v>
      </c>
      <c r="B86" s="29" t="s">
        <v>844</v>
      </c>
      <c r="C86" s="21" t="s">
        <v>76</v>
      </c>
      <c r="D86" s="29" t="s">
        <v>77</v>
      </c>
      <c r="E86" s="21" t="s">
        <v>375</v>
      </c>
      <c r="F86" s="33" t="s">
        <v>78</v>
      </c>
    </row>
    <row r="87" spans="1:6" ht="16.5">
      <c r="A87" s="22" t="s">
        <v>73</v>
      </c>
      <c r="B87" s="29" t="s">
        <v>844</v>
      </c>
      <c r="C87" s="21" t="s">
        <v>76</v>
      </c>
      <c r="D87" s="29" t="s">
        <v>77</v>
      </c>
      <c r="E87" s="21" t="s">
        <v>376</v>
      </c>
      <c r="F87" s="33" t="s">
        <v>721</v>
      </c>
    </row>
    <row r="88" spans="1:6" ht="16.5">
      <c r="A88" s="22" t="s">
        <v>73</v>
      </c>
      <c r="B88" s="29" t="s">
        <v>844</v>
      </c>
      <c r="C88" s="21" t="s">
        <v>76</v>
      </c>
      <c r="D88" s="29" t="s">
        <v>77</v>
      </c>
      <c r="E88" s="21" t="s">
        <v>377</v>
      </c>
      <c r="F88" s="33" t="s">
        <v>378</v>
      </c>
    </row>
    <row r="89" spans="1:6" ht="16.5">
      <c r="A89" s="22" t="s">
        <v>73</v>
      </c>
      <c r="B89" s="29" t="s">
        <v>844</v>
      </c>
      <c r="C89" s="21" t="s">
        <v>76</v>
      </c>
      <c r="D89" s="29" t="s">
        <v>77</v>
      </c>
      <c r="E89" s="21" t="s">
        <v>722</v>
      </c>
      <c r="F89" s="33" t="s">
        <v>723</v>
      </c>
    </row>
    <row r="90" spans="1:6" ht="16.5">
      <c r="A90" s="22" t="s">
        <v>73</v>
      </c>
      <c r="B90" s="29" t="s">
        <v>844</v>
      </c>
      <c r="C90" s="21" t="s">
        <v>76</v>
      </c>
      <c r="D90" s="29" t="s">
        <v>77</v>
      </c>
      <c r="E90" s="21" t="s">
        <v>724</v>
      </c>
      <c r="F90" s="33" t="s">
        <v>725</v>
      </c>
    </row>
    <row r="91" spans="1:6" ht="16.5">
      <c r="A91" s="22" t="s">
        <v>73</v>
      </c>
      <c r="B91" s="29" t="s">
        <v>844</v>
      </c>
      <c r="C91" s="21" t="s">
        <v>76</v>
      </c>
      <c r="D91" s="29" t="s">
        <v>77</v>
      </c>
      <c r="E91" s="21" t="s">
        <v>726</v>
      </c>
      <c r="F91" s="33" t="s">
        <v>727</v>
      </c>
    </row>
    <row r="92" spans="1:6" ht="16.5">
      <c r="A92" s="22" t="s">
        <v>73</v>
      </c>
      <c r="B92" s="29" t="s">
        <v>844</v>
      </c>
      <c r="C92" s="21" t="s">
        <v>83</v>
      </c>
      <c r="D92" s="29" t="s">
        <v>545</v>
      </c>
      <c r="E92" s="21" t="s">
        <v>379</v>
      </c>
      <c r="F92" s="33" t="s">
        <v>380</v>
      </c>
    </row>
    <row r="93" spans="1:6" ht="16.5">
      <c r="A93" s="22" t="s">
        <v>73</v>
      </c>
      <c r="B93" s="29" t="s">
        <v>844</v>
      </c>
      <c r="C93" s="21" t="s">
        <v>382</v>
      </c>
      <c r="D93" s="29" t="s">
        <v>383</v>
      </c>
      <c r="E93" s="21" t="s">
        <v>384</v>
      </c>
      <c r="F93" s="33" t="s">
        <v>385</v>
      </c>
    </row>
    <row r="94" spans="1:6" ht="16.5">
      <c r="A94" s="22" t="s">
        <v>84</v>
      </c>
      <c r="B94" s="29" t="s">
        <v>85</v>
      </c>
      <c r="C94" s="21" t="s">
        <v>386</v>
      </c>
      <c r="D94" s="29" t="s">
        <v>86</v>
      </c>
      <c r="E94" s="21" t="s">
        <v>386</v>
      </c>
      <c r="F94" s="33" t="s">
        <v>86</v>
      </c>
    </row>
    <row r="95" spans="1:6" ht="16.5">
      <c r="A95" s="22" t="s">
        <v>84</v>
      </c>
      <c r="B95" s="29" t="s">
        <v>85</v>
      </c>
      <c r="C95" s="21" t="s">
        <v>387</v>
      </c>
      <c r="D95" s="29" t="s">
        <v>87</v>
      </c>
      <c r="E95" s="21" t="s">
        <v>387</v>
      </c>
      <c r="F95" s="33" t="s">
        <v>87</v>
      </c>
    </row>
    <row r="96" spans="1:6" ht="16.5">
      <c r="A96" s="22" t="s">
        <v>89</v>
      </c>
      <c r="B96" s="29" t="s">
        <v>90</v>
      </c>
      <c r="C96" s="21" t="s">
        <v>390</v>
      </c>
      <c r="D96" s="29" t="s">
        <v>91</v>
      </c>
      <c r="E96" s="21" t="s">
        <v>390</v>
      </c>
      <c r="F96" s="33" t="s">
        <v>91</v>
      </c>
    </row>
    <row r="97" spans="1:6" ht="16.5">
      <c r="A97" s="22" t="s">
        <v>89</v>
      </c>
      <c r="B97" s="29" t="s">
        <v>90</v>
      </c>
      <c r="C97" s="21" t="s">
        <v>93</v>
      </c>
      <c r="D97" s="29" t="s">
        <v>569</v>
      </c>
      <c r="E97" s="21" t="s">
        <v>393</v>
      </c>
      <c r="F97" s="33" t="s">
        <v>95</v>
      </c>
    </row>
    <row r="98" spans="1:6" ht="16.5">
      <c r="A98" s="22" t="s">
        <v>89</v>
      </c>
      <c r="B98" s="29" t="s">
        <v>90</v>
      </c>
      <c r="C98" s="21" t="s">
        <v>93</v>
      </c>
      <c r="D98" s="29" t="s">
        <v>569</v>
      </c>
      <c r="E98" s="21" t="s">
        <v>391</v>
      </c>
      <c r="F98" s="33" t="s">
        <v>92</v>
      </c>
    </row>
    <row r="99" spans="1:6" ht="16.5">
      <c r="A99" s="22" t="s">
        <v>89</v>
      </c>
      <c r="B99" s="29" t="s">
        <v>90</v>
      </c>
      <c r="C99" s="21" t="s">
        <v>93</v>
      </c>
      <c r="D99" s="29" t="s">
        <v>569</v>
      </c>
      <c r="E99" s="21" t="s">
        <v>570</v>
      </c>
      <c r="F99" s="33" t="s">
        <v>571</v>
      </c>
    </row>
    <row r="100" spans="1:6" ht="16.5">
      <c r="A100" s="22" t="s">
        <v>89</v>
      </c>
      <c r="B100" s="29" t="s">
        <v>90</v>
      </c>
      <c r="C100" s="21" t="s">
        <v>96</v>
      </c>
      <c r="D100" s="29" t="s">
        <v>547</v>
      </c>
      <c r="E100" s="21" t="s">
        <v>381</v>
      </c>
      <c r="F100" s="33" t="s">
        <v>79</v>
      </c>
    </row>
    <row r="101" spans="1:6" ht="16.5">
      <c r="A101" s="22" t="s">
        <v>89</v>
      </c>
      <c r="B101" s="29" t="s">
        <v>90</v>
      </c>
      <c r="C101" s="21" t="s">
        <v>96</v>
      </c>
      <c r="D101" s="29" t="s">
        <v>547</v>
      </c>
      <c r="E101" s="21" t="s">
        <v>548</v>
      </c>
      <c r="F101" s="33" t="s">
        <v>549</v>
      </c>
    </row>
    <row r="102" spans="1:6" ht="16.5">
      <c r="A102" s="22" t="s">
        <v>89</v>
      </c>
      <c r="B102" s="29" t="s">
        <v>90</v>
      </c>
      <c r="C102" s="21" t="s">
        <v>786</v>
      </c>
      <c r="D102" s="29" t="s">
        <v>787</v>
      </c>
      <c r="E102" s="21" t="s">
        <v>728</v>
      </c>
      <c r="F102" s="33" t="s">
        <v>729</v>
      </c>
    </row>
    <row r="103" spans="1:6" ht="16.5">
      <c r="A103" s="22" t="s">
        <v>89</v>
      </c>
      <c r="B103" s="29" t="s">
        <v>90</v>
      </c>
      <c r="C103" s="21" t="s">
        <v>786</v>
      </c>
      <c r="D103" s="29" t="s">
        <v>787</v>
      </c>
      <c r="E103" s="21" t="s">
        <v>394</v>
      </c>
      <c r="F103" s="33" t="s">
        <v>97</v>
      </c>
    </row>
    <row r="104" spans="1:6" ht="16.5">
      <c r="A104" s="22" t="s">
        <v>89</v>
      </c>
      <c r="B104" s="29" t="s">
        <v>90</v>
      </c>
      <c r="C104" s="21" t="s">
        <v>786</v>
      </c>
      <c r="D104" s="29" t="s">
        <v>787</v>
      </c>
      <c r="E104" s="21" t="s">
        <v>395</v>
      </c>
      <c r="F104" s="33" t="s">
        <v>98</v>
      </c>
    </row>
    <row r="105" spans="1:6" ht="16.5">
      <c r="A105" s="22" t="s">
        <v>89</v>
      </c>
      <c r="B105" s="29" t="s">
        <v>90</v>
      </c>
      <c r="C105" s="21" t="s">
        <v>786</v>
      </c>
      <c r="D105" s="29" t="s">
        <v>787</v>
      </c>
      <c r="E105" s="21" t="s">
        <v>396</v>
      </c>
      <c r="F105" s="33" t="s">
        <v>397</v>
      </c>
    </row>
    <row r="106" spans="1:6" ht="16.5">
      <c r="A106" s="22" t="s">
        <v>99</v>
      </c>
      <c r="B106" s="29" t="s">
        <v>100</v>
      </c>
      <c r="C106" s="21" t="s">
        <v>399</v>
      </c>
      <c r="D106" s="29" t="s">
        <v>105</v>
      </c>
      <c r="E106" s="21" t="s">
        <v>399</v>
      </c>
      <c r="F106" s="33" t="s">
        <v>105</v>
      </c>
    </row>
    <row r="107" spans="1:6" ht="16.5">
      <c r="A107" s="22" t="s">
        <v>99</v>
      </c>
      <c r="B107" s="29" t="s">
        <v>100</v>
      </c>
      <c r="C107" s="21" t="s">
        <v>572</v>
      </c>
      <c r="D107" s="29" t="s">
        <v>573</v>
      </c>
      <c r="E107" s="21" t="s">
        <v>572</v>
      </c>
      <c r="F107" s="33" t="s">
        <v>573</v>
      </c>
    </row>
    <row r="108" spans="1:6" ht="16.5">
      <c r="A108" s="22" t="s">
        <v>99</v>
      </c>
      <c r="B108" s="29" t="s">
        <v>100</v>
      </c>
      <c r="C108" s="21" t="s">
        <v>766</v>
      </c>
      <c r="D108" s="29" t="s">
        <v>890</v>
      </c>
      <c r="E108" s="21" t="s">
        <v>766</v>
      </c>
      <c r="F108" s="33" t="s">
        <v>890</v>
      </c>
    </row>
    <row r="109" spans="1:6" ht="16.5">
      <c r="A109" s="22" t="s">
        <v>99</v>
      </c>
      <c r="B109" s="29" t="s">
        <v>100</v>
      </c>
      <c r="C109" s="21" t="s">
        <v>656</v>
      </c>
      <c r="D109" s="29" t="s">
        <v>657</v>
      </c>
      <c r="E109" s="21" t="s">
        <v>656</v>
      </c>
      <c r="F109" s="33" t="s">
        <v>657</v>
      </c>
    </row>
    <row r="110" spans="1:6" ht="16.5">
      <c r="A110" s="22" t="s">
        <v>99</v>
      </c>
      <c r="B110" s="29" t="s">
        <v>100</v>
      </c>
      <c r="C110" s="21" t="s">
        <v>826</v>
      </c>
      <c r="D110" s="29" t="s">
        <v>827</v>
      </c>
      <c r="E110" s="21" t="s">
        <v>826</v>
      </c>
      <c r="F110" s="33" t="s">
        <v>827</v>
      </c>
    </row>
    <row r="111" spans="1:6" ht="16.5">
      <c r="A111" s="22" t="s">
        <v>99</v>
      </c>
      <c r="B111" s="29" t="s">
        <v>100</v>
      </c>
      <c r="C111" s="21" t="s">
        <v>102</v>
      </c>
      <c r="D111" s="29" t="s">
        <v>103</v>
      </c>
      <c r="E111" s="21" t="s">
        <v>398</v>
      </c>
      <c r="F111" s="33" t="s">
        <v>104</v>
      </c>
    </row>
    <row r="112" spans="1:6" ht="16.5">
      <c r="A112" s="22" t="s">
        <v>99</v>
      </c>
      <c r="B112" s="29" t="s">
        <v>100</v>
      </c>
      <c r="C112" s="21" t="s">
        <v>102</v>
      </c>
      <c r="D112" s="29" t="s">
        <v>103</v>
      </c>
      <c r="E112" s="21" t="s">
        <v>799</v>
      </c>
      <c r="F112" s="33" t="s">
        <v>800</v>
      </c>
    </row>
    <row r="113" spans="1:6" ht="16.5">
      <c r="A113" s="22" t="s">
        <v>99</v>
      </c>
      <c r="B113" s="29" t="s">
        <v>100</v>
      </c>
      <c r="C113" s="21" t="s">
        <v>107</v>
      </c>
      <c r="D113" s="29" t="s">
        <v>108</v>
      </c>
      <c r="E113" s="21" t="s">
        <v>401</v>
      </c>
      <c r="F113" s="33" t="s">
        <v>109</v>
      </c>
    </row>
    <row r="114" spans="1:6" ht="16.5">
      <c r="A114" s="22" t="s">
        <v>99</v>
      </c>
      <c r="B114" s="29" t="s">
        <v>100</v>
      </c>
      <c r="C114" s="21" t="s">
        <v>107</v>
      </c>
      <c r="D114" s="29" t="s">
        <v>108</v>
      </c>
      <c r="E114" s="21" t="s">
        <v>110</v>
      </c>
      <c r="F114" s="33" t="s">
        <v>111</v>
      </c>
    </row>
    <row r="115" spans="1:6" ht="16.5">
      <c r="A115" s="22" t="s">
        <v>99</v>
      </c>
      <c r="B115" s="29" t="s">
        <v>100</v>
      </c>
      <c r="C115" s="21" t="s">
        <v>107</v>
      </c>
      <c r="D115" s="29" t="s">
        <v>108</v>
      </c>
      <c r="E115" s="21" t="s">
        <v>112</v>
      </c>
      <c r="F115" s="33" t="s">
        <v>113</v>
      </c>
    </row>
    <row r="116" spans="1:6" ht="16.5">
      <c r="A116" s="22" t="s">
        <v>114</v>
      </c>
      <c r="B116" s="29" t="s">
        <v>115</v>
      </c>
      <c r="C116" s="21" t="s">
        <v>117</v>
      </c>
      <c r="D116" s="29" t="s">
        <v>118</v>
      </c>
      <c r="E116" s="21" t="s">
        <v>403</v>
      </c>
      <c r="F116" s="33" t="s">
        <v>119</v>
      </c>
    </row>
    <row r="117" spans="1:6" ht="16.5">
      <c r="A117" s="22" t="s">
        <v>114</v>
      </c>
      <c r="B117" s="29" t="s">
        <v>115</v>
      </c>
      <c r="C117" s="21" t="s">
        <v>117</v>
      </c>
      <c r="D117" s="29" t="s">
        <v>118</v>
      </c>
      <c r="E117" s="21" t="s">
        <v>404</v>
      </c>
      <c r="F117" s="33" t="s">
        <v>120</v>
      </c>
    </row>
    <row r="118" spans="1:6" ht="16.5">
      <c r="A118" s="22" t="s">
        <v>114</v>
      </c>
      <c r="B118" s="29" t="s">
        <v>115</v>
      </c>
      <c r="C118" s="21" t="s">
        <v>117</v>
      </c>
      <c r="D118" s="29" t="s">
        <v>118</v>
      </c>
      <c r="E118" s="21" t="s">
        <v>405</v>
      </c>
      <c r="F118" s="33" t="s">
        <v>121</v>
      </c>
    </row>
    <row r="119" spans="1:6" ht="16.5">
      <c r="A119" s="22" t="s">
        <v>114</v>
      </c>
      <c r="B119" s="29" t="s">
        <v>115</v>
      </c>
      <c r="C119" s="21" t="s">
        <v>117</v>
      </c>
      <c r="D119" s="29" t="s">
        <v>118</v>
      </c>
      <c r="E119" s="21" t="s">
        <v>406</v>
      </c>
      <c r="F119" s="33" t="s">
        <v>122</v>
      </c>
    </row>
    <row r="120" spans="1:6" ht="16.5">
      <c r="A120" s="22" t="s">
        <v>114</v>
      </c>
      <c r="B120" s="29" t="s">
        <v>115</v>
      </c>
      <c r="C120" s="21" t="s">
        <v>117</v>
      </c>
      <c r="D120" s="29" t="s">
        <v>118</v>
      </c>
      <c r="E120" s="21" t="s">
        <v>407</v>
      </c>
      <c r="F120" s="33" t="s">
        <v>123</v>
      </c>
    </row>
    <row r="121" spans="1:6" ht="16.5">
      <c r="A121" s="22" t="s">
        <v>114</v>
      </c>
      <c r="B121" s="29" t="s">
        <v>115</v>
      </c>
      <c r="C121" s="21" t="s">
        <v>117</v>
      </c>
      <c r="D121" s="29" t="s">
        <v>118</v>
      </c>
      <c r="E121" s="21" t="s">
        <v>408</v>
      </c>
      <c r="F121" s="33" t="s">
        <v>124</v>
      </c>
    </row>
    <row r="122" spans="1:6" ht="16.5">
      <c r="A122" s="22" t="s">
        <v>114</v>
      </c>
      <c r="B122" s="29" t="s">
        <v>115</v>
      </c>
      <c r="C122" s="21" t="s">
        <v>117</v>
      </c>
      <c r="D122" s="29" t="s">
        <v>118</v>
      </c>
      <c r="E122" s="21" t="s">
        <v>409</v>
      </c>
      <c r="F122" s="33" t="s">
        <v>125</v>
      </c>
    </row>
    <row r="123" spans="1:6" ht="16.5">
      <c r="A123" s="22" t="s">
        <v>114</v>
      </c>
      <c r="B123" s="29" t="s">
        <v>115</v>
      </c>
      <c r="C123" s="21" t="s">
        <v>117</v>
      </c>
      <c r="D123" s="29" t="s">
        <v>118</v>
      </c>
      <c r="E123" s="21" t="s">
        <v>410</v>
      </c>
      <c r="F123" s="33" t="s">
        <v>411</v>
      </c>
    </row>
    <row r="124" spans="1:6" ht="16.5">
      <c r="A124" s="22" t="s">
        <v>114</v>
      </c>
      <c r="B124" s="29" t="s">
        <v>115</v>
      </c>
      <c r="C124" s="21" t="s">
        <v>117</v>
      </c>
      <c r="D124" s="29" t="s">
        <v>118</v>
      </c>
      <c r="E124" s="21" t="s">
        <v>574</v>
      </c>
      <c r="F124" s="33" t="s">
        <v>575</v>
      </c>
    </row>
    <row r="125" spans="1:6" ht="16.5">
      <c r="A125" s="22" t="s">
        <v>114</v>
      </c>
      <c r="B125" s="29" t="s">
        <v>115</v>
      </c>
      <c r="C125" s="21" t="s">
        <v>117</v>
      </c>
      <c r="D125" s="29" t="s">
        <v>118</v>
      </c>
      <c r="E125" s="21" t="s">
        <v>126</v>
      </c>
      <c r="F125" s="33" t="s">
        <v>576</v>
      </c>
    </row>
    <row r="126" spans="1:6" ht="16.5">
      <c r="A126" s="22" t="s">
        <v>114</v>
      </c>
      <c r="B126" s="29" t="s">
        <v>115</v>
      </c>
      <c r="C126" s="21" t="s">
        <v>117</v>
      </c>
      <c r="D126" s="29" t="s">
        <v>118</v>
      </c>
      <c r="E126" s="21" t="s">
        <v>127</v>
      </c>
      <c r="F126" s="33" t="s">
        <v>128</v>
      </c>
    </row>
    <row r="127" spans="1:6" ht="16.5">
      <c r="A127" s="22" t="s">
        <v>114</v>
      </c>
      <c r="B127" s="29" t="s">
        <v>115</v>
      </c>
      <c r="C127" s="21" t="s">
        <v>142</v>
      </c>
      <c r="D127" s="29" t="s">
        <v>143</v>
      </c>
      <c r="E127" s="21" t="s">
        <v>438</v>
      </c>
      <c r="F127" s="33" t="s">
        <v>144</v>
      </c>
    </row>
    <row r="128" spans="1:6" ht="16.5">
      <c r="A128" s="22" t="s">
        <v>114</v>
      </c>
      <c r="B128" s="29" t="s">
        <v>115</v>
      </c>
      <c r="C128" s="21" t="s">
        <v>142</v>
      </c>
      <c r="D128" s="29" t="s">
        <v>143</v>
      </c>
      <c r="E128" s="21" t="s">
        <v>145</v>
      </c>
      <c r="F128" s="33" t="s">
        <v>146</v>
      </c>
    </row>
    <row r="129" spans="1:6" ht="16.5">
      <c r="A129" s="22" t="s">
        <v>114</v>
      </c>
      <c r="B129" s="29" t="s">
        <v>115</v>
      </c>
      <c r="C129" s="21" t="s">
        <v>267</v>
      </c>
      <c r="D129" s="29" t="s">
        <v>268</v>
      </c>
      <c r="E129" s="21" t="s">
        <v>517</v>
      </c>
      <c r="F129" s="33" t="s">
        <v>269</v>
      </c>
    </row>
    <row r="130" spans="1:6" ht="16.5">
      <c r="A130" s="22" t="s">
        <v>114</v>
      </c>
      <c r="B130" s="29" t="s">
        <v>115</v>
      </c>
      <c r="C130" s="21" t="s">
        <v>267</v>
      </c>
      <c r="D130" s="29" t="s">
        <v>268</v>
      </c>
      <c r="E130" s="21" t="s">
        <v>518</v>
      </c>
      <c r="F130" s="33" t="s">
        <v>270</v>
      </c>
    </row>
    <row r="131" spans="1:6" ht="16.5">
      <c r="A131" s="22" t="s">
        <v>114</v>
      </c>
      <c r="B131" s="29" t="s">
        <v>115</v>
      </c>
      <c r="C131" s="21" t="s">
        <v>129</v>
      </c>
      <c r="D131" s="29" t="s">
        <v>130</v>
      </c>
      <c r="E131" s="21" t="s">
        <v>402</v>
      </c>
      <c r="F131" s="33" t="s">
        <v>116</v>
      </c>
    </row>
    <row r="132" spans="1:6" ht="16.5">
      <c r="A132" s="22" t="s">
        <v>114</v>
      </c>
      <c r="B132" s="29" t="s">
        <v>115</v>
      </c>
      <c r="C132" s="21" t="s">
        <v>129</v>
      </c>
      <c r="D132" s="29" t="s">
        <v>130</v>
      </c>
      <c r="E132" s="21" t="s">
        <v>412</v>
      </c>
      <c r="F132" s="33" t="s">
        <v>131</v>
      </c>
    </row>
    <row r="133" spans="1:6" ht="16.5">
      <c r="A133" s="22" t="s">
        <v>114</v>
      </c>
      <c r="B133" s="29" t="s">
        <v>115</v>
      </c>
      <c r="C133" s="21" t="s">
        <v>129</v>
      </c>
      <c r="D133" s="29" t="s">
        <v>130</v>
      </c>
      <c r="E133" s="21" t="s">
        <v>414</v>
      </c>
      <c r="F133" s="33" t="s">
        <v>133</v>
      </c>
    </row>
    <row r="134" spans="1:6" ht="16.5">
      <c r="A134" s="22" t="s">
        <v>114</v>
      </c>
      <c r="B134" s="29" t="s">
        <v>115</v>
      </c>
      <c r="C134" s="21" t="s">
        <v>129</v>
      </c>
      <c r="D134" s="29" t="s">
        <v>130</v>
      </c>
      <c r="E134" s="21" t="s">
        <v>300</v>
      </c>
      <c r="F134" s="33" t="s">
        <v>301</v>
      </c>
    </row>
    <row r="135" spans="1:6" ht="16.5">
      <c r="A135" s="22" t="s">
        <v>114</v>
      </c>
      <c r="B135" s="29" t="s">
        <v>115</v>
      </c>
      <c r="C135" s="21" t="s">
        <v>129</v>
      </c>
      <c r="D135" s="29" t="s">
        <v>130</v>
      </c>
      <c r="E135" s="21" t="s">
        <v>415</v>
      </c>
      <c r="F135" s="33" t="s">
        <v>134</v>
      </c>
    </row>
    <row r="136" spans="1:6" ht="16.5">
      <c r="A136" s="22" t="s">
        <v>114</v>
      </c>
      <c r="B136" s="29" t="s">
        <v>115</v>
      </c>
      <c r="C136" s="21" t="s">
        <v>129</v>
      </c>
      <c r="D136" s="29" t="s">
        <v>130</v>
      </c>
      <c r="E136" s="21" t="s">
        <v>422</v>
      </c>
      <c r="F136" s="33" t="s">
        <v>139</v>
      </c>
    </row>
    <row r="137" spans="1:6" ht="16.5">
      <c r="A137" s="22" t="s">
        <v>114</v>
      </c>
      <c r="B137" s="29" t="s">
        <v>115</v>
      </c>
      <c r="C137" s="21" t="s">
        <v>129</v>
      </c>
      <c r="D137" s="29" t="s">
        <v>130</v>
      </c>
      <c r="E137" s="21" t="s">
        <v>322</v>
      </c>
      <c r="F137" s="33" t="s">
        <v>788</v>
      </c>
    </row>
    <row r="138" spans="1:6" ht="16.5">
      <c r="A138" s="22" t="s">
        <v>114</v>
      </c>
      <c r="B138" s="29" t="s">
        <v>115</v>
      </c>
      <c r="C138" s="21" t="s">
        <v>129</v>
      </c>
      <c r="D138" s="29" t="s">
        <v>130</v>
      </c>
      <c r="E138" s="21" t="s">
        <v>550</v>
      </c>
      <c r="F138" s="33" t="s">
        <v>551</v>
      </c>
    </row>
    <row r="139" spans="1:6" ht="16.5">
      <c r="A139" s="22" t="s">
        <v>114</v>
      </c>
      <c r="B139" s="29" t="s">
        <v>115</v>
      </c>
      <c r="C139" s="21" t="s">
        <v>129</v>
      </c>
      <c r="D139" s="29" t="s">
        <v>130</v>
      </c>
      <c r="E139" s="21" t="s">
        <v>552</v>
      </c>
      <c r="F139" s="33" t="s">
        <v>553</v>
      </c>
    </row>
    <row r="140" spans="1:6" ht="16.5">
      <c r="A140" s="22" t="s">
        <v>114</v>
      </c>
      <c r="B140" s="29" t="s">
        <v>115</v>
      </c>
      <c r="C140" s="21" t="s">
        <v>129</v>
      </c>
      <c r="D140" s="29" t="s">
        <v>130</v>
      </c>
      <c r="E140" s="21" t="s">
        <v>554</v>
      </c>
      <c r="F140" s="33" t="s">
        <v>555</v>
      </c>
    </row>
    <row r="141" spans="1:6" ht="16.5">
      <c r="A141" s="22" t="s">
        <v>114</v>
      </c>
      <c r="B141" s="29" t="s">
        <v>115</v>
      </c>
      <c r="C141" s="21" t="s">
        <v>129</v>
      </c>
      <c r="D141" s="29" t="s">
        <v>130</v>
      </c>
      <c r="E141" s="21" t="s">
        <v>556</v>
      </c>
      <c r="F141" s="33" t="s">
        <v>557</v>
      </c>
    </row>
    <row r="142" spans="1:6" ht="16.5">
      <c r="A142" s="22" t="s">
        <v>114</v>
      </c>
      <c r="B142" s="29" t="s">
        <v>115</v>
      </c>
      <c r="C142" s="21" t="s">
        <v>129</v>
      </c>
      <c r="D142" s="29" t="s">
        <v>130</v>
      </c>
      <c r="E142" s="21" t="s">
        <v>730</v>
      </c>
      <c r="F142" s="33" t="s">
        <v>731</v>
      </c>
    </row>
    <row r="143" spans="1:6" ht="16.5">
      <c r="A143" s="22" t="s">
        <v>114</v>
      </c>
      <c r="B143" s="29" t="s">
        <v>115</v>
      </c>
      <c r="C143" s="21" t="s">
        <v>423</v>
      </c>
      <c r="D143" s="29" t="s">
        <v>424</v>
      </c>
      <c r="E143" s="21" t="s">
        <v>426</v>
      </c>
      <c r="F143" s="33" t="s">
        <v>427</v>
      </c>
    </row>
    <row r="144" spans="1:6" ht="16.5">
      <c r="A144" s="22" t="s">
        <v>114</v>
      </c>
      <c r="B144" s="29" t="s">
        <v>115</v>
      </c>
      <c r="C144" s="21" t="s">
        <v>423</v>
      </c>
      <c r="D144" s="29" t="s">
        <v>424</v>
      </c>
      <c r="E144" s="21" t="s">
        <v>428</v>
      </c>
      <c r="F144" s="33" t="s">
        <v>10</v>
      </c>
    </row>
    <row r="145" spans="1:6" ht="16.5">
      <c r="A145" s="22" t="s">
        <v>114</v>
      </c>
      <c r="B145" s="29" t="s">
        <v>115</v>
      </c>
      <c r="C145" s="21" t="s">
        <v>423</v>
      </c>
      <c r="D145" s="29" t="s">
        <v>424</v>
      </c>
      <c r="E145" s="21" t="s">
        <v>417</v>
      </c>
      <c r="F145" s="33" t="s">
        <v>891</v>
      </c>
    </row>
    <row r="146" spans="1:6" ht="16.5">
      <c r="A146" s="22" t="s">
        <v>114</v>
      </c>
      <c r="B146" s="29" t="s">
        <v>115</v>
      </c>
      <c r="C146" s="21" t="s">
        <v>423</v>
      </c>
      <c r="D146" s="29" t="s">
        <v>424</v>
      </c>
      <c r="E146" s="21" t="s">
        <v>429</v>
      </c>
      <c r="F146" s="33" t="s">
        <v>430</v>
      </c>
    </row>
    <row r="147" spans="1:6" ht="16.5">
      <c r="A147" s="22" t="s">
        <v>114</v>
      </c>
      <c r="B147" s="29" t="s">
        <v>115</v>
      </c>
      <c r="C147" s="21" t="s">
        <v>423</v>
      </c>
      <c r="D147" s="29" t="s">
        <v>424</v>
      </c>
      <c r="E147" s="21" t="s">
        <v>431</v>
      </c>
      <c r="F147" s="33" t="s">
        <v>432</v>
      </c>
    </row>
    <row r="148" spans="1:6" ht="16.5">
      <c r="A148" s="22" t="s">
        <v>114</v>
      </c>
      <c r="B148" s="29" t="s">
        <v>115</v>
      </c>
      <c r="C148" s="21" t="s">
        <v>423</v>
      </c>
      <c r="D148" s="29" t="s">
        <v>424</v>
      </c>
      <c r="E148" s="21" t="s">
        <v>433</v>
      </c>
      <c r="F148" s="33" t="s">
        <v>434</v>
      </c>
    </row>
    <row r="149" spans="1:6" ht="16.5">
      <c r="A149" s="22" t="s">
        <v>114</v>
      </c>
      <c r="B149" s="29" t="s">
        <v>115</v>
      </c>
      <c r="C149" s="21" t="s">
        <v>423</v>
      </c>
      <c r="D149" s="29" t="s">
        <v>424</v>
      </c>
      <c r="E149" s="21" t="s">
        <v>632</v>
      </c>
      <c r="F149" s="33" t="s">
        <v>633</v>
      </c>
    </row>
    <row r="150" spans="1:6" ht="16.5">
      <c r="A150" s="22" t="s">
        <v>114</v>
      </c>
      <c r="B150" s="29" t="s">
        <v>115</v>
      </c>
      <c r="C150" s="21" t="s">
        <v>423</v>
      </c>
      <c r="D150" s="29" t="s">
        <v>424</v>
      </c>
      <c r="E150" s="21" t="s">
        <v>18</v>
      </c>
      <c r="F150" s="33" t="s">
        <v>435</v>
      </c>
    </row>
    <row r="151" spans="1:6" ht="16.5">
      <c r="A151" s="22" t="s">
        <v>114</v>
      </c>
      <c r="B151" s="29" t="s">
        <v>115</v>
      </c>
      <c r="C151" s="21" t="s">
        <v>423</v>
      </c>
      <c r="D151" s="29" t="s">
        <v>424</v>
      </c>
      <c r="E151" s="21" t="s">
        <v>21</v>
      </c>
      <c r="F151" s="33" t="s">
        <v>22</v>
      </c>
    </row>
    <row r="152" spans="1:6" ht="16.5">
      <c r="A152" s="22" t="s">
        <v>114</v>
      </c>
      <c r="B152" s="29" t="s">
        <v>115</v>
      </c>
      <c r="C152" s="21" t="s">
        <v>423</v>
      </c>
      <c r="D152" s="29" t="s">
        <v>424</v>
      </c>
      <c r="E152" s="21" t="s">
        <v>436</v>
      </c>
      <c r="F152" s="33" t="s">
        <v>437</v>
      </c>
    </row>
    <row r="153" spans="1:6" ht="16.5">
      <c r="A153" s="22" t="s">
        <v>114</v>
      </c>
      <c r="B153" s="29" t="s">
        <v>115</v>
      </c>
      <c r="C153" s="21" t="s">
        <v>577</v>
      </c>
      <c r="D153" s="29" t="s">
        <v>578</v>
      </c>
      <c r="E153" s="21" t="s">
        <v>789</v>
      </c>
      <c r="F153" s="33" t="s">
        <v>790</v>
      </c>
    </row>
    <row r="154" spans="1:6" ht="16.5">
      <c r="A154" s="22" t="s">
        <v>114</v>
      </c>
      <c r="B154" s="29" t="s">
        <v>115</v>
      </c>
      <c r="C154" s="21" t="s">
        <v>577</v>
      </c>
      <c r="D154" s="29" t="s">
        <v>578</v>
      </c>
      <c r="E154" s="21" t="s">
        <v>577</v>
      </c>
      <c r="F154" s="33" t="s">
        <v>578</v>
      </c>
    </row>
    <row r="155" spans="1:6" ht="16.5">
      <c r="A155" s="22" t="s">
        <v>140</v>
      </c>
      <c r="B155" s="29" t="s">
        <v>141</v>
      </c>
      <c r="C155" s="21" t="s">
        <v>147</v>
      </c>
      <c r="D155" s="29" t="s">
        <v>148</v>
      </c>
      <c r="E155" s="21" t="s">
        <v>439</v>
      </c>
      <c r="F155" s="33" t="s">
        <v>149</v>
      </c>
    </row>
    <row r="156" spans="1:6" ht="16.5">
      <c r="A156" s="22" t="s">
        <v>140</v>
      </c>
      <c r="B156" s="29" t="s">
        <v>141</v>
      </c>
      <c r="C156" s="21" t="s">
        <v>147</v>
      </c>
      <c r="D156" s="29" t="s">
        <v>148</v>
      </c>
      <c r="E156" s="21" t="s">
        <v>440</v>
      </c>
      <c r="F156" s="33" t="s">
        <v>150</v>
      </c>
    </row>
    <row r="157" spans="1:6" ht="16.5">
      <c r="A157" s="22" t="s">
        <v>140</v>
      </c>
      <c r="B157" s="29" t="s">
        <v>141</v>
      </c>
      <c r="C157" s="21" t="s">
        <v>147</v>
      </c>
      <c r="D157" s="29" t="s">
        <v>148</v>
      </c>
      <c r="E157" s="21" t="s">
        <v>732</v>
      </c>
      <c r="F157" s="33" t="s">
        <v>733</v>
      </c>
    </row>
    <row r="158" spans="1:6" ht="16.5">
      <c r="A158" s="22" t="s">
        <v>140</v>
      </c>
      <c r="B158" s="29" t="s">
        <v>141</v>
      </c>
      <c r="C158" s="21" t="s">
        <v>147</v>
      </c>
      <c r="D158" s="29" t="s">
        <v>148</v>
      </c>
      <c r="E158" s="21" t="s">
        <v>441</v>
      </c>
      <c r="F158" s="33" t="s">
        <v>151</v>
      </c>
    </row>
    <row r="159" spans="1:6" ht="16.5">
      <c r="A159" s="22" t="s">
        <v>140</v>
      </c>
      <c r="B159" s="29" t="s">
        <v>141</v>
      </c>
      <c r="C159" s="21" t="s">
        <v>147</v>
      </c>
      <c r="D159" s="29" t="s">
        <v>148</v>
      </c>
      <c r="E159" s="21" t="s">
        <v>442</v>
      </c>
      <c r="F159" s="33" t="s">
        <v>152</v>
      </c>
    </row>
    <row r="160" spans="1:6" ht="16.5">
      <c r="A160" s="22" t="s">
        <v>140</v>
      </c>
      <c r="B160" s="29" t="s">
        <v>141</v>
      </c>
      <c r="C160" s="21" t="s">
        <v>147</v>
      </c>
      <c r="D160" s="29" t="s">
        <v>148</v>
      </c>
      <c r="E160" s="21" t="s">
        <v>734</v>
      </c>
      <c r="F160" s="33" t="s">
        <v>735</v>
      </c>
    </row>
    <row r="161" spans="1:6" ht="16.5">
      <c r="A161" s="22" t="s">
        <v>140</v>
      </c>
      <c r="B161" s="29" t="s">
        <v>141</v>
      </c>
      <c r="C161" s="21" t="s">
        <v>147</v>
      </c>
      <c r="D161" s="29" t="s">
        <v>148</v>
      </c>
      <c r="E161" s="21" t="s">
        <v>443</v>
      </c>
      <c r="F161" s="33" t="s">
        <v>153</v>
      </c>
    </row>
    <row r="162" spans="1:6" ht="16.5">
      <c r="A162" s="22" t="s">
        <v>140</v>
      </c>
      <c r="B162" s="29" t="s">
        <v>141</v>
      </c>
      <c r="C162" s="21" t="s">
        <v>147</v>
      </c>
      <c r="D162" s="29" t="s">
        <v>148</v>
      </c>
      <c r="E162" s="21" t="s">
        <v>444</v>
      </c>
      <c r="F162" s="33" t="s">
        <v>154</v>
      </c>
    </row>
    <row r="163" spans="1:6" ht="16.5">
      <c r="A163" s="22" t="s">
        <v>140</v>
      </c>
      <c r="B163" s="29" t="s">
        <v>141</v>
      </c>
      <c r="C163" s="21" t="s">
        <v>147</v>
      </c>
      <c r="D163" s="29" t="s">
        <v>148</v>
      </c>
      <c r="E163" s="21" t="s">
        <v>445</v>
      </c>
      <c r="F163" s="33" t="s">
        <v>769</v>
      </c>
    </row>
    <row r="164" spans="1:6" ht="16.5">
      <c r="A164" s="22" t="s">
        <v>140</v>
      </c>
      <c r="B164" s="29" t="s">
        <v>141</v>
      </c>
      <c r="C164" s="21" t="s">
        <v>147</v>
      </c>
      <c r="D164" s="29" t="s">
        <v>148</v>
      </c>
      <c r="E164" s="21" t="s">
        <v>446</v>
      </c>
      <c r="F164" s="33" t="s">
        <v>770</v>
      </c>
    </row>
    <row r="165" spans="1:6" ht="16.5">
      <c r="A165" s="22" t="s">
        <v>140</v>
      </c>
      <c r="B165" s="29" t="s">
        <v>141</v>
      </c>
      <c r="C165" s="21" t="s">
        <v>147</v>
      </c>
      <c r="D165" s="29" t="s">
        <v>148</v>
      </c>
      <c r="E165" s="21" t="s">
        <v>447</v>
      </c>
      <c r="F165" s="33" t="s">
        <v>155</v>
      </c>
    </row>
    <row r="166" spans="1:6" ht="16.5">
      <c r="A166" s="22" t="s">
        <v>140</v>
      </c>
      <c r="B166" s="29" t="s">
        <v>141</v>
      </c>
      <c r="C166" s="21" t="s">
        <v>147</v>
      </c>
      <c r="D166" s="29" t="s">
        <v>148</v>
      </c>
      <c r="E166" s="21" t="s">
        <v>448</v>
      </c>
      <c r="F166" s="33" t="s">
        <v>156</v>
      </c>
    </row>
    <row r="167" spans="1:6" ht="16.5">
      <c r="A167" s="22" t="s">
        <v>140</v>
      </c>
      <c r="B167" s="29" t="s">
        <v>141</v>
      </c>
      <c r="C167" s="21" t="s">
        <v>147</v>
      </c>
      <c r="D167" s="29" t="s">
        <v>148</v>
      </c>
      <c r="E167" s="21" t="s">
        <v>449</v>
      </c>
      <c r="F167" s="33" t="s">
        <v>157</v>
      </c>
    </row>
    <row r="168" spans="1:6" ht="16.5">
      <c r="A168" s="22" t="s">
        <v>140</v>
      </c>
      <c r="B168" s="29" t="s">
        <v>141</v>
      </c>
      <c r="C168" s="21" t="s">
        <v>147</v>
      </c>
      <c r="D168" s="29" t="s">
        <v>148</v>
      </c>
      <c r="E168" s="21" t="s">
        <v>450</v>
      </c>
      <c r="F168" s="33" t="s">
        <v>771</v>
      </c>
    </row>
    <row r="169" spans="1:6" ht="16.5">
      <c r="A169" s="22" t="s">
        <v>140</v>
      </c>
      <c r="B169" s="29" t="s">
        <v>141</v>
      </c>
      <c r="C169" s="21" t="s">
        <v>147</v>
      </c>
      <c r="D169" s="29" t="s">
        <v>148</v>
      </c>
      <c r="E169" s="21" t="s">
        <v>451</v>
      </c>
      <c r="F169" s="33" t="s">
        <v>158</v>
      </c>
    </row>
    <row r="170" spans="1:6" ht="16.5">
      <c r="A170" s="22" t="s">
        <v>140</v>
      </c>
      <c r="B170" s="29" t="s">
        <v>141</v>
      </c>
      <c r="C170" s="21" t="s">
        <v>147</v>
      </c>
      <c r="D170" s="29" t="s">
        <v>148</v>
      </c>
      <c r="E170" s="21" t="s">
        <v>452</v>
      </c>
      <c r="F170" s="33" t="s">
        <v>159</v>
      </c>
    </row>
    <row r="171" spans="1:6" ht="16.5">
      <c r="A171" s="22" t="s">
        <v>140</v>
      </c>
      <c r="B171" s="29" t="s">
        <v>141</v>
      </c>
      <c r="C171" s="21" t="s">
        <v>147</v>
      </c>
      <c r="D171" s="29" t="s">
        <v>148</v>
      </c>
      <c r="E171" s="21" t="s">
        <v>453</v>
      </c>
      <c r="F171" s="33" t="s">
        <v>160</v>
      </c>
    </row>
    <row r="172" spans="1:6" ht="16.5">
      <c r="A172" s="22" t="s">
        <v>140</v>
      </c>
      <c r="B172" s="29" t="s">
        <v>141</v>
      </c>
      <c r="C172" s="21" t="s">
        <v>147</v>
      </c>
      <c r="D172" s="29" t="s">
        <v>148</v>
      </c>
      <c r="E172" s="21" t="s">
        <v>454</v>
      </c>
      <c r="F172" s="33" t="s">
        <v>161</v>
      </c>
    </row>
    <row r="173" spans="1:6" ht="16.5">
      <c r="A173" s="22" t="s">
        <v>140</v>
      </c>
      <c r="B173" s="29" t="s">
        <v>141</v>
      </c>
      <c r="C173" s="21" t="s">
        <v>147</v>
      </c>
      <c r="D173" s="29" t="s">
        <v>148</v>
      </c>
      <c r="E173" s="21" t="s">
        <v>455</v>
      </c>
      <c r="F173" s="33" t="s">
        <v>456</v>
      </c>
    </row>
    <row r="174" spans="1:6" ht="16.5">
      <c r="A174" s="22" t="s">
        <v>140</v>
      </c>
      <c r="B174" s="29" t="s">
        <v>141</v>
      </c>
      <c r="C174" s="21" t="s">
        <v>147</v>
      </c>
      <c r="D174" s="29" t="s">
        <v>148</v>
      </c>
      <c r="E174" s="21" t="s">
        <v>457</v>
      </c>
      <c r="F174" s="33" t="s">
        <v>458</v>
      </c>
    </row>
    <row r="175" spans="1:6" ht="16.5">
      <c r="A175" s="22" t="s">
        <v>140</v>
      </c>
      <c r="B175" s="29" t="s">
        <v>141</v>
      </c>
      <c r="C175" s="21" t="s">
        <v>147</v>
      </c>
      <c r="D175" s="29" t="s">
        <v>148</v>
      </c>
      <c r="E175" s="21" t="s">
        <v>459</v>
      </c>
      <c r="F175" s="33" t="s">
        <v>162</v>
      </c>
    </row>
    <row r="176" spans="1:6" ht="16.5">
      <c r="A176" s="22" t="s">
        <v>140</v>
      </c>
      <c r="B176" s="29" t="s">
        <v>141</v>
      </c>
      <c r="C176" s="21" t="s">
        <v>147</v>
      </c>
      <c r="D176" s="29" t="s">
        <v>148</v>
      </c>
      <c r="E176" s="21" t="s">
        <v>460</v>
      </c>
      <c r="F176" s="33" t="s">
        <v>163</v>
      </c>
    </row>
    <row r="177" spans="1:6" ht="16.5">
      <c r="A177" s="22" t="s">
        <v>140</v>
      </c>
      <c r="B177" s="29" t="s">
        <v>141</v>
      </c>
      <c r="C177" s="21" t="s">
        <v>147</v>
      </c>
      <c r="D177" s="29" t="s">
        <v>148</v>
      </c>
      <c r="E177" s="21" t="s">
        <v>461</v>
      </c>
      <c r="F177" s="33" t="s">
        <v>164</v>
      </c>
    </row>
    <row r="178" spans="1:6" ht="16.5">
      <c r="A178" s="22" t="s">
        <v>140</v>
      </c>
      <c r="B178" s="29" t="s">
        <v>141</v>
      </c>
      <c r="C178" s="21" t="s">
        <v>147</v>
      </c>
      <c r="D178" s="29" t="s">
        <v>148</v>
      </c>
      <c r="E178" s="21" t="s">
        <v>462</v>
      </c>
      <c r="F178" s="33" t="s">
        <v>165</v>
      </c>
    </row>
    <row r="179" spans="1:6" ht="16.5">
      <c r="A179" s="22" t="s">
        <v>140</v>
      </c>
      <c r="B179" s="29" t="s">
        <v>141</v>
      </c>
      <c r="C179" s="21" t="s">
        <v>147</v>
      </c>
      <c r="D179" s="29" t="s">
        <v>148</v>
      </c>
      <c r="E179" s="21" t="s">
        <v>463</v>
      </c>
      <c r="F179" s="33" t="s">
        <v>166</v>
      </c>
    </row>
    <row r="180" spans="1:6" ht="16.5">
      <c r="A180" s="22" t="s">
        <v>140</v>
      </c>
      <c r="B180" s="29" t="s">
        <v>141</v>
      </c>
      <c r="C180" s="21" t="s">
        <v>147</v>
      </c>
      <c r="D180" s="29" t="s">
        <v>148</v>
      </c>
      <c r="E180" s="21" t="s">
        <v>464</v>
      </c>
      <c r="F180" s="33" t="s">
        <v>465</v>
      </c>
    </row>
    <row r="181" spans="1:6" ht="16.5">
      <c r="A181" s="22" t="s">
        <v>140</v>
      </c>
      <c r="B181" s="29" t="s">
        <v>141</v>
      </c>
      <c r="C181" s="21" t="s">
        <v>147</v>
      </c>
      <c r="D181" s="29" t="s">
        <v>148</v>
      </c>
      <c r="E181" s="21" t="s">
        <v>466</v>
      </c>
      <c r="F181" s="33" t="s">
        <v>167</v>
      </c>
    </row>
    <row r="182" spans="1:6" ht="16.5">
      <c r="A182" s="22" t="s">
        <v>140</v>
      </c>
      <c r="B182" s="29" t="s">
        <v>141</v>
      </c>
      <c r="C182" s="21" t="s">
        <v>147</v>
      </c>
      <c r="D182" s="29" t="s">
        <v>148</v>
      </c>
      <c r="E182" s="21" t="s">
        <v>467</v>
      </c>
      <c r="F182" s="33" t="s">
        <v>168</v>
      </c>
    </row>
    <row r="183" spans="1:6" ht="16.5">
      <c r="A183" s="22" t="s">
        <v>140</v>
      </c>
      <c r="B183" s="29" t="s">
        <v>141</v>
      </c>
      <c r="C183" s="21" t="s">
        <v>147</v>
      </c>
      <c r="D183" s="29" t="s">
        <v>148</v>
      </c>
      <c r="E183" s="21" t="s">
        <v>468</v>
      </c>
      <c r="F183" s="33" t="s">
        <v>169</v>
      </c>
    </row>
    <row r="184" spans="1:6" ht="16.5">
      <c r="A184" s="22" t="s">
        <v>140</v>
      </c>
      <c r="B184" s="29" t="s">
        <v>141</v>
      </c>
      <c r="C184" s="21" t="s">
        <v>147</v>
      </c>
      <c r="D184" s="29" t="s">
        <v>148</v>
      </c>
      <c r="E184" s="21" t="s">
        <v>701</v>
      </c>
      <c r="F184" s="33" t="s">
        <v>702</v>
      </c>
    </row>
    <row r="185" spans="1:6" ht="16.5">
      <c r="A185" s="22" t="s">
        <v>140</v>
      </c>
      <c r="B185" s="29" t="s">
        <v>141</v>
      </c>
      <c r="C185" s="21" t="s">
        <v>147</v>
      </c>
      <c r="D185" s="29" t="s">
        <v>148</v>
      </c>
      <c r="E185" s="21" t="s">
        <v>469</v>
      </c>
      <c r="F185" s="33" t="s">
        <v>649</v>
      </c>
    </row>
    <row r="186" spans="1:6" ht="16.5">
      <c r="A186" s="22" t="s">
        <v>140</v>
      </c>
      <c r="B186" s="29" t="s">
        <v>141</v>
      </c>
      <c r="C186" s="21" t="s">
        <v>147</v>
      </c>
      <c r="D186" s="29" t="s">
        <v>148</v>
      </c>
      <c r="E186" s="21" t="s">
        <v>470</v>
      </c>
      <c r="F186" s="33" t="s">
        <v>471</v>
      </c>
    </row>
    <row r="187" spans="1:6" ht="16.5">
      <c r="A187" s="22" t="s">
        <v>140</v>
      </c>
      <c r="B187" s="29" t="s">
        <v>141</v>
      </c>
      <c r="C187" s="21" t="s">
        <v>147</v>
      </c>
      <c r="D187" s="29" t="s">
        <v>148</v>
      </c>
      <c r="E187" s="21" t="s">
        <v>472</v>
      </c>
      <c r="F187" s="33" t="s">
        <v>170</v>
      </c>
    </row>
    <row r="188" spans="1:6" ht="16.5">
      <c r="A188" s="22" t="s">
        <v>140</v>
      </c>
      <c r="B188" s="29" t="s">
        <v>141</v>
      </c>
      <c r="C188" s="21" t="s">
        <v>147</v>
      </c>
      <c r="D188" s="29" t="s">
        <v>148</v>
      </c>
      <c r="E188" s="21" t="s">
        <v>473</v>
      </c>
      <c r="F188" s="33" t="s">
        <v>171</v>
      </c>
    </row>
    <row r="189" spans="1:6" ht="16.5">
      <c r="A189" s="22" t="s">
        <v>140</v>
      </c>
      <c r="B189" s="29" t="s">
        <v>141</v>
      </c>
      <c r="C189" s="21" t="s">
        <v>147</v>
      </c>
      <c r="D189" s="29" t="s">
        <v>148</v>
      </c>
      <c r="E189" s="21" t="s">
        <v>474</v>
      </c>
      <c r="F189" s="33" t="s">
        <v>172</v>
      </c>
    </row>
    <row r="190" spans="1:6" ht="16.5">
      <c r="A190" s="22" t="s">
        <v>140</v>
      </c>
      <c r="B190" s="29" t="s">
        <v>141</v>
      </c>
      <c r="C190" s="21" t="s">
        <v>147</v>
      </c>
      <c r="D190" s="29" t="s">
        <v>148</v>
      </c>
      <c r="E190" s="21" t="s">
        <v>475</v>
      </c>
      <c r="F190" s="33" t="s">
        <v>173</v>
      </c>
    </row>
    <row r="191" spans="1:6" ht="16.5">
      <c r="A191" s="22" t="s">
        <v>140</v>
      </c>
      <c r="B191" s="29" t="s">
        <v>141</v>
      </c>
      <c r="C191" s="21" t="s">
        <v>147</v>
      </c>
      <c r="D191" s="29" t="s">
        <v>148</v>
      </c>
      <c r="E191" s="21" t="s">
        <v>476</v>
      </c>
      <c r="F191" s="33" t="s">
        <v>174</v>
      </c>
    </row>
    <row r="192" spans="1:6" ht="16.5">
      <c r="A192" s="22" t="s">
        <v>140</v>
      </c>
      <c r="B192" s="29" t="s">
        <v>141</v>
      </c>
      <c r="C192" s="21" t="s">
        <v>147</v>
      </c>
      <c r="D192" s="29" t="s">
        <v>148</v>
      </c>
      <c r="E192" s="21" t="s">
        <v>477</v>
      </c>
      <c r="F192" s="33" t="s">
        <v>772</v>
      </c>
    </row>
    <row r="193" spans="1:6" ht="16.5">
      <c r="A193" s="22" t="s">
        <v>140</v>
      </c>
      <c r="B193" s="29" t="s">
        <v>141</v>
      </c>
      <c r="C193" s="21" t="s">
        <v>147</v>
      </c>
      <c r="D193" s="29" t="s">
        <v>148</v>
      </c>
      <c r="E193" s="21" t="s">
        <v>478</v>
      </c>
      <c r="F193" s="33" t="s">
        <v>175</v>
      </c>
    </row>
    <row r="194" spans="1:6" ht="16.5">
      <c r="A194" s="22" t="s">
        <v>140</v>
      </c>
      <c r="B194" s="29" t="s">
        <v>141</v>
      </c>
      <c r="C194" s="21" t="s">
        <v>147</v>
      </c>
      <c r="D194" s="29" t="s">
        <v>148</v>
      </c>
      <c r="E194" s="21" t="s">
        <v>479</v>
      </c>
      <c r="F194" s="33" t="s">
        <v>773</v>
      </c>
    </row>
    <row r="195" spans="1:6" ht="16.5">
      <c r="A195" s="22" t="s">
        <v>140</v>
      </c>
      <c r="B195" s="29" t="s">
        <v>141</v>
      </c>
      <c r="C195" s="21" t="s">
        <v>147</v>
      </c>
      <c r="D195" s="29" t="s">
        <v>148</v>
      </c>
      <c r="E195" s="21" t="s">
        <v>480</v>
      </c>
      <c r="F195" s="33" t="s">
        <v>176</v>
      </c>
    </row>
    <row r="196" spans="1:6" ht="16.5">
      <c r="A196" s="22" t="s">
        <v>140</v>
      </c>
      <c r="B196" s="29" t="s">
        <v>141</v>
      </c>
      <c r="C196" s="21" t="s">
        <v>147</v>
      </c>
      <c r="D196" s="29" t="s">
        <v>148</v>
      </c>
      <c r="E196" s="21" t="s">
        <v>703</v>
      </c>
      <c r="F196" s="33" t="s">
        <v>704</v>
      </c>
    </row>
    <row r="197" spans="1:6" ht="16.5">
      <c r="A197" s="22" t="s">
        <v>140</v>
      </c>
      <c r="B197" s="29" t="s">
        <v>141</v>
      </c>
      <c r="C197" s="21" t="s">
        <v>147</v>
      </c>
      <c r="D197" s="29" t="s">
        <v>148</v>
      </c>
      <c r="E197" s="21" t="s">
        <v>736</v>
      </c>
      <c r="F197" s="33" t="s">
        <v>705</v>
      </c>
    </row>
    <row r="198" spans="1:6" ht="16.5">
      <c r="A198" s="22" t="s">
        <v>140</v>
      </c>
      <c r="B198" s="29" t="s">
        <v>141</v>
      </c>
      <c r="C198" s="21" t="s">
        <v>147</v>
      </c>
      <c r="D198" s="29" t="s">
        <v>148</v>
      </c>
      <c r="E198" s="21" t="s">
        <v>481</v>
      </c>
      <c r="F198" s="33" t="s">
        <v>774</v>
      </c>
    </row>
    <row r="199" spans="1:6" ht="16.5">
      <c r="A199" s="22" t="s">
        <v>140</v>
      </c>
      <c r="B199" s="29" t="s">
        <v>141</v>
      </c>
      <c r="C199" s="21" t="s">
        <v>147</v>
      </c>
      <c r="D199" s="29" t="s">
        <v>148</v>
      </c>
      <c r="E199" s="21" t="s">
        <v>482</v>
      </c>
      <c r="F199" s="33" t="s">
        <v>483</v>
      </c>
    </row>
    <row r="200" spans="1:6" ht="16.5">
      <c r="A200" s="22" t="s">
        <v>140</v>
      </c>
      <c r="B200" s="29" t="s">
        <v>141</v>
      </c>
      <c r="C200" s="21" t="s">
        <v>147</v>
      </c>
      <c r="D200" s="29" t="s">
        <v>148</v>
      </c>
      <c r="E200" s="21" t="s">
        <v>767</v>
      </c>
      <c r="F200" s="33" t="s">
        <v>768</v>
      </c>
    </row>
    <row r="201" spans="1:6" ht="16.5">
      <c r="A201" s="22" t="s">
        <v>140</v>
      </c>
      <c r="B201" s="29" t="s">
        <v>141</v>
      </c>
      <c r="C201" s="21" t="s">
        <v>147</v>
      </c>
      <c r="D201" s="29" t="s">
        <v>148</v>
      </c>
      <c r="E201" s="21" t="s">
        <v>579</v>
      </c>
      <c r="F201" s="33" t="s">
        <v>580</v>
      </c>
    </row>
    <row r="202" spans="1:6" ht="16.5">
      <c r="A202" s="22" t="s">
        <v>140</v>
      </c>
      <c r="B202" s="29" t="s">
        <v>141</v>
      </c>
      <c r="C202" s="21" t="s">
        <v>147</v>
      </c>
      <c r="D202" s="29" t="s">
        <v>148</v>
      </c>
      <c r="E202" s="21" t="s">
        <v>828</v>
      </c>
      <c r="F202" s="33" t="s">
        <v>829</v>
      </c>
    </row>
    <row r="203" spans="1:6" ht="16.5">
      <c r="A203" s="22" t="s">
        <v>140</v>
      </c>
      <c r="B203" s="29" t="s">
        <v>141</v>
      </c>
      <c r="C203" s="21" t="s">
        <v>147</v>
      </c>
      <c r="D203" s="29" t="s">
        <v>148</v>
      </c>
      <c r="E203" s="21" t="s">
        <v>830</v>
      </c>
      <c r="F203" s="33" t="s">
        <v>831</v>
      </c>
    </row>
    <row r="204" spans="1:6" ht="16.5">
      <c r="A204" s="22" t="s">
        <v>140</v>
      </c>
      <c r="B204" s="29" t="s">
        <v>141</v>
      </c>
      <c r="C204" s="21" t="s">
        <v>147</v>
      </c>
      <c r="D204" s="29" t="s">
        <v>148</v>
      </c>
      <c r="E204" s="21" t="s">
        <v>832</v>
      </c>
      <c r="F204" s="33" t="s">
        <v>833</v>
      </c>
    </row>
    <row r="205" spans="1:6" ht="16.5">
      <c r="A205" s="22" t="s">
        <v>140</v>
      </c>
      <c r="B205" s="29" t="s">
        <v>141</v>
      </c>
      <c r="C205" s="21" t="s">
        <v>147</v>
      </c>
      <c r="D205" s="29" t="s">
        <v>148</v>
      </c>
      <c r="E205" s="21" t="s">
        <v>177</v>
      </c>
      <c r="F205" s="33" t="s">
        <v>846</v>
      </c>
    </row>
    <row r="206" spans="1:6" ht="16.5">
      <c r="A206" s="22" t="s">
        <v>140</v>
      </c>
      <c r="B206" s="29" t="s">
        <v>141</v>
      </c>
      <c r="C206" s="21" t="s">
        <v>147</v>
      </c>
      <c r="D206" s="29" t="s">
        <v>148</v>
      </c>
      <c r="E206" s="21" t="s">
        <v>178</v>
      </c>
      <c r="F206" s="33" t="s">
        <v>179</v>
      </c>
    </row>
    <row r="207" spans="1:6" ht="16.5">
      <c r="A207" s="22" t="s">
        <v>140</v>
      </c>
      <c r="B207" s="29" t="s">
        <v>141</v>
      </c>
      <c r="C207" s="21" t="s">
        <v>147</v>
      </c>
      <c r="D207" s="29" t="s">
        <v>148</v>
      </c>
      <c r="E207" s="21" t="s">
        <v>180</v>
      </c>
      <c r="F207" s="33" t="s">
        <v>181</v>
      </c>
    </row>
    <row r="208" spans="1:6" ht="16.5">
      <c r="A208" s="22" t="s">
        <v>140</v>
      </c>
      <c r="B208" s="29" t="s">
        <v>141</v>
      </c>
      <c r="C208" s="21" t="s">
        <v>147</v>
      </c>
      <c r="D208" s="29" t="s">
        <v>148</v>
      </c>
      <c r="E208" s="21" t="s">
        <v>182</v>
      </c>
      <c r="F208" s="33" t="s">
        <v>183</v>
      </c>
    </row>
    <row r="209" spans="1:6" ht="16.5">
      <c r="A209" s="22" t="s">
        <v>140</v>
      </c>
      <c r="B209" s="29" t="s">
        <v>141</v>
      </c>
      <c r="C209" s="21" t="s">
        <v>147</v>
      </c>
      <c r="D209" s="29" t="s">
        <v>148</v>
      </c>
      <c r="E209" s="21" t="s">
        <v>184</v>
      </c>
      <c r="F209" s="33" t="s">
        <v>185</v>
      </c>
    </row>
    <row r="210" spans="1:6" ht="16.5">
      <c r="A210" s="22" t="s">
        <v>140</v>
      </c>
      <c r="B210" s="29" t="s">
        <v>141</v>
      </c>
      <c r="C210" s="21" t="s">
        <v>147</v>
      </c>
      <c r="D210" s="29" t="s">
        <v>148</v>
      </c>
      <c r="E210" s="21" t="s">
        <v>186</v>
      </c>
      <c r="F210" s="33" t="s">
        <v>187</v>
      </c>
    </row>
    <row r="211" spans="1:6" ht="16.5">
      <c r="A211" s="22" t="s">
        <v>140</v>
      </c>
      <c r="B211" s="29" t="s">
        <v>141</v>
      </c>
      <c r="C211" s="21" t="s">
        <v>147</v>
      </c>
      <c r="D211" s="29" t="s">
        <v>148</v>
      </c>
      <c r="E211" s="21" t="s">
        <v>188</v>
      </c>
      <c r="F211" s="33" t="s">
        <v>189</v>
      </c>
    </row>
    <row r="212" spans="1:6" ht="16.5">
      <c r="A212" s="22" t="s">
        <v>140</v>
      </c>
      <c r="B212" s="29" t="s">
        <v>141</v>
      </c>
      <c r="C212" s="21" t="s">
        <v>147</v>
      </c>
      <c r="D212" s="29" t="s">
        <v>148</v>
      </c>
      <c r="E212" s="21" t="s">
        <v>190</v>
      </c>
      <c r="F212" s="33" t="s">
        <v>191</v>
      </c>
    </row>
    <row r="213" spans="1:6" ht="16.5">
      <c r="A213" s="22" t="s">
        <v>140</v>
      </c>
      <c r="B213" s="29" t="s">
        <v>141</v>
      </c>
      <c r="C213" s="21" t="s">
        <v>147</v>
      </c>
      <c r="D213" s="29" t="s">
        <v>148</v>
      </c>
      <c r="E213" s="21" t="s">
        <v>192</v>
      </c>
      <c r="F213" s="33" t="s">
        <v>193</v>
      </c>
    </row>
    <row r="214" spans="1:6" ht="16.5">
      <c r="A214" s="22" t="s">
        <v>140</v>
      </c>
      <c r="B214" s="29" t="s">
        <v>141</v>
      </c>
      <c r="C214" s="21" t="s">
        <v>147</v>
      </c>
      <c r="D214" s="29" t="s">
        <v>148</v>
      </c>
      <c r="E214" s="21" t="s">
        <v>194</v>
      </c>
      <c r="F214" s="33" t="s">
        <v>195</v>
      </c>
    </row>
    <row r="215" spans="1:6" ht="16.5">
      <c r="A215" s="22" t="s">
        <v>140</v>
      </c>
      <c r="B215" s="29" t="s">
        <v>141</v>
      </c>
      <c r="C215" s="21" t="s">
        <v>147</v>
      </c>
      <c r="D215" s="29" t="s">
        <v>148</v>
      </c>
      <c r="E215" s="21" t="s">
        <v>196</v>
      </c>
      <c r="F215" s="33" t="s">
        <v>197</v>
      </c>
    </row>
    <row r="216" spans="1:6" ht="16.5">
      <c r="A216" s="22" t="s">
        <v>140</v>
      </c>
      <c r="B216" s="29" t="s">
        <v>141</v>
      </c>
      <c r="C216" s="21" t="s">
        <v>147</v>
      </c>
      <c r="D216" s="29" t="s">
        <v>148</v>
      </c>
      <c r="E216" s="21" t="s">
        <v>198</v>
      </c>
      <c r="F216" s="33" t="s">
        <v>199</v>
      </c>
    </row>
    <row r="217" spans="1:6" ht="16.5">
      <c r="A217" s="22" t="s">
        <v>140</v>
      </c>
      <c r="B217" s="29" t="s">
        <v>141</v>
      </c>
      <c r="C217" s="21" t="s">
        <v>147</v>
      </c>
      <c r="D217" s="29" t="s">
        <v>148</v>
      </c>
      <c r="E217" s="21" t="s">
        <v>200</v>
      </c>
      <c r="F217" s="33" t="s">
        <v>201</v>
      </c>
    </row>
    <row r="218" spans="1:6" ht="16.5">
      <c r="A218" s="22" t="s">
        <v>140</v>
      </c>
      <c r="B218" s="29" t="s">
        <v>141</v>
      </c>
      <c r="C218" s="21" t="s">
        <v>147</v>
      </c>
      <c r="D218" s="29" t="s">
        <v>148</v>
      </c>
      <c r="E218" s="21" t="s">
        <v>202</v>
      </c>
      <c r="F218" s="33" t="s">
        <v>203</v>
      </c>
    </row>
    <row r="219" spans="1:6" ht="16.5">
      <c r="A219" s="22" t="s">
        <v>140</v>
      </c>
      <c r="B219" s="29" t="s">
        <v>141</v>
      </c>
      <c r="C219" s="21" t="s">
        <v>147</v>
      </c>
      <c r="D219" s="29" t="s">
        <v>148</v>
      </c>
      <c r="E219" s="21" t="s">
        <v>204</v>
      </c>
      <c r="F219" s="33" t="s">
        <v>205</v>
      </c>
    </row>
    <row r="220" spans="1:6" ht="16.5">
      <c r="A220" s="22" t="s">
        <v>140</v>
      </c>
      <c r="B220" s="29" t="s">
        <v>141</v>
      </c>
      <c r="C220" s="21" t="s">
        <v>147</v>
      </c>
      <c r="D220" s="29" t="s">
        <v>148</v>
      </c>
      <c r="E220" s="21" t="s">
        <v>206</v>
      </c>
      <c r="F220" s="33" t="s">
        <v>207</v>
      </c>
    </row>
    <row r="221" spans="1:6" ht="16.5">
      <c r="A221" s="22" t="s">
        <v>140</v>
      </c>
      <c r="B221" s="29" t="s">
        <v>141</v>
      </c>
      <c r="C221" s="21" t="s">
        <v>147</v>
      </c>
      <c r="D221" s="29" t="s">
        <v>148</v>
      </c>
      <c r="E221" s="21" t="s">
        <v>208</v>
      </c>
      <c r="F221" s="33" t="s">
        <v>209</v>
      </c>
    </row>
    <row r="222" spans="1:6" ht="16.5">
      <c r="A222" s="22" t="s">
        <v>140</v>
      </c>
      <c r="B222" s="29" t="s">
        <v>141</v>
      </c>
      <c r="C222" s="21" t="s">
        <v>147</v>
      </c>
      <c r="D222" s="29" t="s">
        <v>148</v>
      </c>
      <c r="E222" s="21" t="s">
        <v>210</v>
      </c>
      <c r="F222" s="33" t="s">
        <v>211</v>
      </c>
    </row>
    <row r="223" spans="1:6" ht="16.5">
      <c r="A223" s="22" t="s">
        <v>140</v>
      </c>
      <c r="B223" s="29" t="s">
        <v>141</v>
      </c>
      <c r="C223" s="21" t="s">
        <v>147</v>
      </c>
      <c r="D223" s="29" t="s">
        <v>148</v>
      </c>
      <c r="E223" s="21" t="s">
        <v>212</v>
      </c>
      <c r="F223" s="33" t="s">
        <v>213</v>
      </c>
    </row>
    <row r="224" spans="1:6" ht="16.5">
      <c r="A224" s="22" t="s">
        <v>140</v>
      </c>
      <c r="B224" s="29" t="s">
        <v>141</v>
      </c>
      <c r="C224" s="21" t="s">
        <v>214</v>
      </c>
      <c r="D224" s="29" t="s">
        <v>215</v>
      </c>
      <c r="E224" s="21" t="s">
        <v>214</v>
      </c>
      <c r="F224" s="33" t="s">
        <v>215</v>
      </c>
    </row>
    <row r="225" spans="1:6" ht="16.5">
      <c r="A225" s="22" t="s">
        <v>140</v>
      </c>
      <c r="B225" s="29" t="s">
        <v>141</v>
      </c>
      <c r="C225" s="21" t="s">
        <v>216</v>
      </c>
      <c r="D225" s="29" t="s">
        <v>217</v>
      </c>
      <c r="E225" s="21" t="s">
        <v>218</v>
      </c>
      <c r="F225" s="33" t="s">
        <v>219</v>
      </c>
    </row>
    <row r="226" spans="1:6" ht="16.5">
      <c r="A226" s="22" t="s">
        <v>140</v>
      </c>
      <c r="B226" s="29" t="s">
        <v>141</v>
      </c>
      <c r="C226" s="21" t="s">
        <v>216</v>
      </c>
      <c r="D226" s="29" t="s">
        <v>217</v>
      </c>
      <c r="E226" s="21" t="s">
        <v>220</v>
      </c>
      <c r="F226" s="33" t="s">
        <v>221</v>
      </c>
    </row>
    <row r="227" spans="1:6" ht="16.5">
      <c r="A227" s="22" t="s">
        <v>140</v>
      </c>
      <c r="B227" s="29" t="s">
        <v>141</v>
      </c>
      <c r="C227" s="21" t="s">
        <v>222</v>
      </c>
      <c r="D227" s="29" t="s">
        <v>223</v>
      </c>
      <c r="E227" s="21" t="s">
        <v>484</v>
      </c>
      <c r="F227" s="33" t="s">
        <v>224</v>
      </c>
    </row>
    <row r="228" spans="1:6" ht="16.5">
      <c r="A228" s="22" t="s">
        <v>140</v>
      </c>
      <c r="B228" s="29" t="s">
        <v>141</v>
      </c>
      <c r="C228" s="21" t="s">
        <v>222</v>
      </c>
      <c r="D228" s="29" t="s">
        <v>223</v>
      </c>
      <c r="E228" s="21" t="s">
        <v>485</v>
      </c>
      <c r="F228" s="33" t="s">
        <v>558</v>
      </c>
    </row>
    <row r="229" spans="1:6" ht="16.5">
      <c r="A229" s="22" t="s">
        <v>140</v>
      </c>
      <c r="B229" s="29" t="s">
        <v>141</v>
      </c>
      <c r="C229" s="21" t="s">
        <v>222</v>
      </c>
      <c r="D229" s="29" t="s">
        <v>223</v>
      </c>
      <c r="E229" s="21" t="s">
        <v>486</v>
      </c>
      <c r="F229" s="33" t="s">
        <v>225</v>
      </c>
    </row>
    <row r="230" spans="1:6" ht="16.5">
      <c r="A230" s="22" t="s">
        <v>140</v>
      </c>
      <c r="B230" s="29" t="s">
        <v>141</v>
      </c>
      <c r="C230" s="21" t="s">
        <v>222</v>
      </c>
      <c r="D230" s="29" t="s">
        <v>223</v>
      </c>
      <c r="E230" s="21" t="s">
        <v>487</v>
      </c>
      <c r="F230" s="33" t="s">
        <v>226</v>
      </c>
    </row>
    <row r="231" spans="1:6" ht="16.5">
      <c r="A231" s="22" t="s">
        <v>140</v>
      </c>
      <c r="B231" s="29" t="s">
        <v>141</v>
      </c>
      <c r="C231" s="21" t="s">
        <v>222</v>
      </c>
      <c r="D231" s="29" t="s">
        <v>223</v>
      </c>
      <c r="E231" s="21" t="s">
        <v>488</v>
      </c>
      <c r="F231" s="33" t="s">
        <v>227</v>
      </c>
    </row>
    <row r="232" spans="1:6" ht="16.5">
      <c r="A232" s="22" t="s">
        <v>140</v>
      </c>
      <c r="B232" s="29" t="s">
        <v>141</v>
      </c>
      <c r="C232" s="21" t="s">
        <v>222</v>
      </c>
      <c r="D232" s="29" t="s">
        <v>223</v>
      </c>
      <c r="E232" s="21" t="s">
        <v>489</v>
      </c>
      <c r="F232" s="33" t="s">
        <v>737</v>
      </c>
    </row>
    <row r="233" spans="1:6" ht="16.5">
      <c r="A233" s="22" t="s">
        <v>140</v>
      </c>
      <c r="B233" s="29" t="s">
        <v>141</v>
      </c>
      <c r="C233" s="21" t="s">
        <v>222</v>
      </c>
      <c r="D233" s="29" t="s">
        <v>223</v>
      </c>
      <c r="E233" s="21" t="s">
        <v>490</v>
      </c>
      <c r="F233" s="33" t="s">
        <v>228</v>
      </c>
    </row>
    <row r="234" spans="1:6" ht="16.5">
      <c r="A234" s="22" t="s">
        <v>140</v>
      </c>
      <c r="B234" s="29" t="s">
        <v>141</v>
      </c>
      <c r="C234" s="21" t="s">
        <v>222</v>
      </c>
      <c r="D234" s="29" t="s">
        <v>223</v>
      </c>
      <c r="E234" s="21" t="s">
        <v>491</v>
      </c>
      <c r="F234" s="33" t="s">
        <v>229</v>
      </c>
    </row>
    <row r="235" spans="1:6" ht="16.5">
      <c r="A235" s="22" t="s">
        <v>140</v>
      </c>
      <c r="B235" s="29" t="s">
        <v>141</v>
      </c>
      <c r="C235" s="21" t="s">
        <v>222</v>
      </c>
      <c r="D235" s="29" t="s">
        <v>223</v>
      </c>
      <c r="E235" s="21" t="s">
        <v>492</v>
      </c>
      <c r="F235" s="33" t="s">
        <v>230</v>
      </c>
    </row>
    <row r="236" spans="1:6" ht="16.5">
      <c r="A236" s="22" t="s">
        <v>140</v>
      </c>
      <c r="B236" s="29" t="s">
        <v>141</v>
      </c>
      <c r="C236" s="21" t="s">
        <v>222</v>
      </c>
      <c r="D236" s="29" t="s">
        <v>223</v>
      </c>
      <c r="E236" s="21" t="s">
        <v>493</v>
      </c>
      <c r="F236" s="33" t="s">
        <v>231</v>
      </c>
    </row>
    <row r="237" spans="1:6" ht="16.5">
      <c r="A237" s="22" t="s">
        <v>140</v>
      </c>
      <c r="B237" s="29" t="s">
        <v>141</v>
      </c>
      <c r="C237" s="21" t="s">
        <v>222</v>
      </c>
      <c r="D237" s="29" t="s">
        <v>223</v>
      </c>
      <c r="E237" s="21" t="s">
        <v>494</v>
      </c>
      <c r="F237" s="33" t="s">
        <v>232</v>
      </c>
    </row>
    <row r="238" spans="1:6" ht="16.5">
      <c r="A238" s="22" t="s">
        <v>140</v>
      </c>
      <c r="B238" s="29" t="s">
        <v>141</v>
      </c>
      <c r="C238" s="21" t="s">
        <v>222</v>
      </c>
      <c r="D238" s="29" t="s">
        <v>223</v>
      </c>
      <c r="E238" s="21" t="s">
        <v>495</v>
      </c>
      <c r="F238" s="33" t="s">
        <v>233</v>
      </c>
    </row>
    <row r="239" spans="1:6" ht="16.5">
      <c r="A239" s="22" t="s">
        <v>140</v>
      </c>
      <c r="B239" s="29" t="s">
        <v>141</v>
      </c>
      <c r="C239" s="21" t="s">
        <v>222</v>
      </c>
      <c r="D239" s="29" t="s">
        <v>223</v>
      </c>
      <c r="E239" s="21" t="s">
        <v>496</v>
      </c>
      <c r="F239" s="33" t="s">
        <v>234</v>
      </c>
    </row>
    <row r="240" spans="1:6" ht="16.5">
      <c r="A240" s="22" t="s">
        <v>140</v>
      </c>
      <c r="B240" s="29" t="s">
        <v>141</v>
      </c>
      <c r="C240" s="21" t="s">
        <v>222</v>
      </c>
      <c r="D240" s="29" t="s">
        <v>223</v>
      </c>
      <c r="E240" s="21" t="s">
        <v>425</v>
      </c>
      <c r="F240" s="33" t="s">
        <v>9</v>
      </c>
    </row>
    <row r="241" spans="1:6" ht="16.5">
      <c r="A241" s="22" t="s">
        <v>140</v>
      </c>
      <c r="B241" s="29" t="s">
        <v>141</v>
      </c>
      <c r="C241" s="21" t="s">
        <v>222</v>
      </c>
      <c r="D241" s="29" t="s">
        <v>223</v>
      </c>
      <c r="E241" s="21" t="s">
        <v>497</v>
      </c>
      <c r="F241" s="33" t="s">
        <v>235</v>
      </c>
    </row>
    <row r="242" spans="1:6" ht="16.5">
      <c r="A242" s="22" t="s">
        <v>140</v>
      </c>
      <c r="B242" s="29" t="s">
        <v>141</v>
      </c>
      <c r="C242" s="21" t="s">
        <v>222</v>
      </c>
      <c r="D242" s="29" t="s">
        <v>223</v>
      </c>
      <c r="E242" s="21" t="s">
        <v>498</v>
      </c>
      <c r="F242" s="33" t="s">
        <v>236</v>
      </c>
    </row>
    <row r="243" spans="1:6" ht="16.5">
      <c r="A243" s="22" t="s">
        <v>140</v>
      </c>
      <c r="B243" s="29" t="s">
        <v>141</v>
      </c>
      <c r="C243" s="21" t="s">
        <v>222</v>
      </c>
      <c r="D243" s="29" t="s">
        <v>223</v>
      </c>
      <c r="E243" s="21" t="s">
        <v>499</v>
      </c>
      <c r="F243" s="33" t="s">
        <v>237</v>
      </c>
    </row>
    <row r="244" spans="1:6" ht="16.5">
      <c r="A244" s="22" t="s">
        <v>140</v>
      </c>
      <c r="B244" s="29" t="s">
        <v>141</v>
      </c>
      <c r="C244" s="21" t="s">
        <v>222</v>
      </c>
      <c r="D244" s="29" t="s">
        <v>223</v>
      </c>
      <c r="E244" s="21" t="s">
        <v>500</v>
      </c>
      <c r="F244" s="33" t="s">
        <v>238</v>
      </c>
    </row>
    <row r="245" spans="1:6" ht="16.5">
      <c r="A245" s="22" t="s">
        <v>140</v>
      </c>
      <c r="B245" s="29" t="s">
        <v>141</v>
      </c>
      <c r="C245" s="21" t="s">
        <v>222</v>
      </c>
      <c r="D245" s="29" t="s">
        <v>223</v>
      </c>
      <c r="E245" s="21" t="s">
        <v>501</v>
      </c>
      <c r="F245" s="33" t="s">
        <v>239</v>
      </c>
    </row>
    <row r="246" spans="1:6" ht="16.5">
      <c r="A246" s="22" t="s">
        <v>140</v>
      </c>
      <c r="B246" s="29" t="s">
        <v>141</v>
      </c>
      <c r="C246" s="21" t="s">
        <v>222</v>
      </c>
      <c r="D246" s="29" t="s">
        <v>223</v>
      </c>
      <c r="E246" s="21" t="s">
        <v>502</v>
      </c>
      <c r="F246" s="33" t="s">
        <v>240</v>
      </c>
    </row>
    <row r="247" spans="1:6" ht="16.5">
      <c r="A247" s="22" t="s">
        <v>140</v>
      </c>
      <c r="B247" s="29" t="s">
        <v>141</v>
      </c>
      <c r="C247" s="21" t="s">
        <v>222</v>
      </c>
      <c r="D247" s="29" t="s">
        <v>223</v>
      </c>
      <c r="E247" s="21" t="s">
        <v>503</v>
      </c>
      <c r="F247" s="33" t="s">
        <v>791</v>
      </c>
    </row>
    <row r="248" spans="1:6" ht="16.5">
      <c r="A248" s="22" t="s">
        <v>140</v>
      </c>
      <c r="B248" s="29" t="s">
        <v>141</v>
      </c>
      <c r="C248" s="21" t="s">
        <v>222</v>
      </c>
      <c r="D248" s="29" t="s">
        <v>223</v>
      </c>
      <c r="E248" s="21" t="s">
        <v>504</v>
      </c>
      <c r="F248" s="33" t="s">
        <v>581</v>
      </c>
    </row>
    <row r="249" spans="1:6" ht="16.5">
      <c r="A249" s="22" t="s">
        <v>140</v>
      </c>
      <c r="B249" s="29" t="s">
        <v>141</v>
      </c>
      <c r="C249" s="21" t="s">
        <v>222</v>
      </c>
      <c r="D249" s="29" t="s">
        <v>223</v>
      </c>
      <c r="E249" s="21" t="s">
        <v>505</v>
      </c>
      <c r="F249" s="33" t="s">
        <v>241</v>
      </c>
    </row>
    <row r="250" spans="1:6" ht="16.5">
      <c r="A250" s="22" t="s">
        <v>140</v>
      </c>
      <c r="B250" s="29" t="s">
        <v>141</v>
      </c>
      <c r="C250" s="21" t="s">
        <v>222</v>
      </c>
      <c r="D250" s="29" t="s">
        <v>223</v>
      </c>
      <c r="E250" s="21" t="s">
        <v>506</v>
      </c>
      <c r="F250" s="33" t="s">
        <v>242</v>
      </c>
    </row>
    <row r="251" spans="1:6" ht="16.5">
      <c r="A251" s="22" t="s">
        <v>140</v>
      </c>
      <c r="B251" s="29" t="s">
        <v>141</v>
      </c>
      <c r="C251" s="21" t="s">
        <v>222</v>
      </c>
      <c r="D251" s="29" t="s">
        <v>223</v>
      </c>
      <c r="E251" s="21" t="s">
        <v>738</v>
      </c>
      <c r="F251" s="33" t="s">
        <v>892</v>
      </c>
    </row>
    <row r="252" spans="1:6" ht="16.5">
      <c r="A252" s="22" t="s">
        <v>140</v>
      </c>
      <c r="B252" s="29" t="s">
        <v>141</v>
      </c>
      <c r="C252" s="21" t="s">
        <v>222</v>
      </c>
      <c r="D252" s="29" t="s">
        <v>223</v>
      </c>
      <c r="E252" s="21" t="s">
        <v>775</v>
      </c>
      <c r="F252" s="33" t="s">
        <v>776</v>
      </c>
    </row>
    <row r="253" spans="1:6" ht="16.5">
      <c r="A253" s="22" t="s">
        <v>140</v>
      </c>
      <c r="B253" s="29" t="s">
        <v>141</v>
      </c>
      <c r="C253" s="21" t="s">
        <v>222</v>
      </c>
      <c r="D253" s="29" t="s">
        <v>223</v>
      </c>
      <c r="E253" s="21" t="s">
        <v>859</v>
      </c>
      <c r="F253" s="33" t="s">
        <v>860</v>
      </c>
    </row>
    <row r="254" spans="1:6" ht="16.5">
      <c r="A254" s="22" t="s">
        <v>140</v>
      </c>
      <c r="B254" s="29" t="s">
        <v>141</v>
      </c>
      <c r="C254" s="21" t="s">
        <v>222</v>
      </c>
      <c r="D254" s="29" t="s">
        <v>223</v>
      </c>
      <c r="E254" s="21" t="s">
        <v>813</v>
      </c>
      <c r="F254" s="33" t="s">
        <v>814</v>
      </c>
    </row>
    <row r="255" spans="1:6" ht="16.5">
      <c r="A255" s="22" t="s">
        <v>140</v>
      </c>
      <c r="B255" s="29" t="s">
        <v>141</v>
      </c>
      <c r="C255" s="21" t="s">
        <v>222</v>
      </c>
      <c r="D255" s="29" t="s">
        <v>223</v>
      </c>
      <c r="E255" s="21" t="s">
        <v>861</v>
      </c>
      <c r="F255" s="33" t="s">
        <v>862</v>
      </c>
    </row>
    <row r="256" spans="1:6" ht="16.5">
      <c r="A256" s="22" t="s">
        <v>140</v>
      </c>
      <c r="B256" s="29" t="s">
        <v>141</v>
      </c>
      <c r="C256" s="21" t="s">
        <v>222</v>
      </c>
      <c r="D256" s="29" t="s">
        <v>223</v>
      </c>
      <c r="E256" s="21" t="s">
        <v>907</v>
      </c>
      <c r="F256" s="33" t="s">
        <v>908</v>
      </c>
    </row>
    <row r="257" spans="1:6" ht="16.5">
      <c r="A257" s="22" t="s">
        <v>140</v>
      </c>
      <c r="B257" s="29" t="s">
        <v>141</v>
      </c>
      <c r="C257" s="21" t="s">
        <v>222</v>
      </c>
      <c r="D257" s="29" t="s">
        <v>223</v>
      </c>
      <c r="E257" s="21" t="s">
        <v>243</v>
      </c>
      <c r="F257" s="33" t="s">
        <v>244</v>
      </c>
    </row>
    <row r="258" spans="1:6" ht="16.5">
      <c r="A258" s="22" t="s">
        <v>140</v>
      </c>
      <c r="B258" s="29" t="s">
        <v>141</v>
      </c>
      <c r="C258" s="21" t="s">
        <v>245</v>
      </c>
      <c r="D258" s="29" t="s">
        <v>246</v>
      </c>
      <c r="E258" s="21" t="s">
        <v>639</v>
      </c>
      <c r="F258" s="33" t="s">
        <v>640</v>
      </c>
    </row>
    <row r="259" spans="1:6" ht="16.5">
      <c r="A259" s="22" t="s">
        <v>140</v>
      </c>
      <c r="B259" s="29" t="s">
        <v>141</v>
      </c>
      <c r="C259" s="21" t="s">
        <v>245</v>
      </c>
      <c r="D259" s="29" t="s">
        <v>246</v>
      </c>
      <c r="E259" s="21" t="s">
        <v>641</v>
      </c>
      <c r="F259" s="33" t="s">
        <v>642</v>
      </c>
    </row>
    <row r="260" spans="1:6" ht="16.5">
      <c r="A260" s="22" t="s">
        <v>140</v>
      </c>
      <c r="B260" s="29" t="s">
        <v>141</v>
      </c>
      <c r="C260" s="21" t="s">
        <v>245</v>
      </c>
      <c r="D260" s="29" t="s">
        <v>246</v>
      </c>
      <c r="E260" s="21" t="s">
        <v>413</v>
      </c>
      <c r="F260" s="33" t="s">
        <v>132</v>
      </c>
    </row>
    <row r="261" spans="1:6" ht="16.5">
      <c r="A261" s="22" t="s">
        <v>140</v>
      </c>
      <c r="B261" s="29" t="s">
        <v>141</v>
      </c>
      <c r="C261" s="21" t="s">
        <v>245</v>
      </c>
      <c r="D261" s="29" t="s">
        <v>246</v>
      </c>
      <c r="E261" s="21" t="s">
        <v>643</v>
      </c>
      <c r="F261" s="33" t="s">
        <v>644</v>
      </c>
    </row>
    <row r="262" spans="1:6" ht="16.5">
      <c r="A262" s="22" t="s">
        <v>140</v>
      </c>
      <c r="B262" s="29" t="s">
        <v>141</v>
      </c>
      <c r="C262" s="21" t="s">
        <v>245</v>
      </c>
      <c r="D262" s="29" t="s">
        <v>246</v>
      </c>
      <c r="E262" s="21" t="s">
        <v>247</v>
      </c>
      <c r="F262" s="33" t="s">
        <v>893</v>
      </c>
    </row>
    <row r="263" spans="1:6" ht="16.5">
      <c r="A263" s="22" t="s">
        <v>140</v>
      </c>
      <c r="B263" s="29" t="s">
        <v>141</v>
      </c>
      <c r="C263" s="21" t="s">
        <v>245</v>
      </c>
      <c r="D263" s="29" t="s">
        <v>246</v>
      </c>
      <c r="E263" s="21" t="s">
        <v>248</v>
      </c>
      <c r="F263" s="33" t="s">
        <v>894</v>
      </c>
    </row>
    <row r="264" spans="1:6" ht="16.5">
      <c r="A264" s="22" t="s">
        <v>140</v>
      </c>
      <c r="B264" s="29" t="s">
        <v>141</v>
      </c>
      <c r="C264" s="21" t="s">
        <v>245</v>
      </c>
      <c r="D264" s="29" t="s">
        <v>246</v>
      </c>
      <c r="E264" s="21" t="s">
        <v>249</v>
      </c>
      <c r="F264" s="33" t="s">
        <v>895</v>
      </c>
    </row>
    <row r="265" spans="1:6" ht="16.5">
      <c r="A265" s="22" t="s">
        <v>140</v>
      </c>
      <c r="B265" s="29" t="s">
        <v>141</v>
      </c>
      <c r="C265" s="21" t="s">
        <v>245</v>
      </c>
      <c r="D265" s="29" t="s">
        <v>246</v>
      </c>
      <c r="E265" s="21" t="s">
        <v>250</v>
      </c>
      <c r="F265" s="33" t="s">
        <v>896</v>
      </c>
    </row>
    <row r="266" spans="1:6" ht="16.5">
      <c r="A266" s="22" t="s">
        <v>140</v>
      </c>
      <c r="B266" s="29" t="s">
        <v>141</v>
      </c>
      <c r="C266" s="21" t="s">
        <v>245</v>
      </c>
      <c r="D266" s="29" t="s">
        <v>246</v>
      </c>
      <c r="E266" s="21" t="s">
        <v>251</v>
      </c>
      <c r="F266" s="33" t="s">
        <v>897</v>
      </c>
    </row>
    <row r="267" spans="1:6" ht="16.5">
      <c r="A267" s="22" t="s">
        <v>140</v>
      </c>
      <c r="B267" s="29" t="s">
        <v>141</v>
      </c>
      <c r="C267" s="21" t="s">
        <v>245</v>
      </c>
      <c r="D267" s="29" t="s">
        <v>246</v>
      </c>
      <c r="E267" s="21" t="s">
        <v>252</v>
      </c>
      <c r="F267" s="33" t="s">
        <v>898</v>
      </c>
    </row>
    <row r="268" spans="1:6" ht="16.5">
      <c r="A268" s="22" t="s">
        <v>140</v>
      </c>
      <c r="B268" s="29" t="s">
        <v>141</v>
      </c>
      <c r="C268" s="21" t="s">
        <v>245</v>
      </c>
      <c r="D268" s="29" t="s">
        <v>246</v>
      </c>
      <c r="E268" s="21" t="s">
        <v>253</v>
      </c>
      <c r="F268" s="33" t="s">
        <v>899</v>
      </c>
    </row>
    <row r="269" spans="1:6" ht="16.5">
      <c r="A269" s="22" t="s">
        <v>140</v>
      </c>
      <c r="B269" s="29" t="s">
        <v>141</v>
      </c>
      <c r="C269" s="21" t="s">
        <v>245</v>
      </c>
      <c r="D269" s="29" t="s">
        <v>246</v>
      </c>
      <c r="E269" s="21" t="s">
        <v>254</v>
      </c>
      <c r="F269" s="33" t="s">
        <v>900</v>
      </c>
    </row>
    <row r="270" spans="1:6" ht="16.5">
      <c r="A270" s="22" t="s">
        <v>140</v>
      </c>
      <c r="B270" s="29" t="s">
        <v>141</v>
      </c>
      <c r="C270" s="21" t="s">
        <v>255</v>
      </c>
      <c r="D270" s="29" t="s">
        <v>256</v>
      </c>
      <c r="E270" s="21" t="s">
        <v>507</v>
      </c>
      <c r="F270" s="33" t="s">
        <v>257</v>
      </c>
    </row>
    <row r="271" spans="1:6" ht="16.5">
      <c r="A271" s="22" t="s">
        <v>140</v>
      </c>
      <c r="B271" s="29" t="s">
        <v>141</v>
      </c>
      <c r="C271" s="21" t="s">
        <v>255</v>
      </c>
      <c r="D271" s="29" t="s">
        <v>256</v>
      </c>
      <c r="E271" s="21" t="s">
        <v>508</v>
      </c>
      <c r="F271" s="33" t="s">
        <v>258</v>
      </c>
    </row>
    <row r="272" spans="1:6" ht="16.5">
      <c r="A272" s="22" t="s">
        <v>140</v>
      </c>
      <c r="B272" s="29" t="s">
        <v>141</v>
      </c>
      <c r="C272" s="21" t="s">
        <v>255</v>
      </c>
      <c r="D272" s="29" t="s">
        <v>256</v>
      </c>
      <c r="E272" s="21" t="s">
        <v>509</v>
      </c>
      <c r="F272" s="33" t="s">
        <v>259</v>
      </c>
    </row>
    <row r="273" spans="1:6" ht="16.5">
      <c r="A273" s="22" t="s">
        <v>140</v>
      </c>
      <c r="B273" s="29" t="s">
        <v>141</v>
      </c>
      <c r="C273" s="21" t="s">
        <v>255</v>
      </c>
      <c r="D273" s="29" t="s">
        <v>256</v>
      </c>
      <c r="E273" s="21" t="s">
        <v>510</v>
      </c>
      <c r="F273" s="33" t="s">
        <v>260</v>
      </c>
    </row>
    <row r="274" spans="1:6" ht="16.5">
      <c r="A274" s="22" t="s">
        <v>140</v>
      </c>
      <c r="B274" s="29" t="s">
        <v>141</v>
      </c>
      <c r="C274" s="21" t="s">
        <v>255</v>
      </c>
      <c r="D274" s="29" t="s">
        <v>256</v>
      </c>
      <c r="E274" s="21" t="s">
        <v>511</v>
      </c>
      <c r="F274" s="33" t="s">
        <v>261</v>
      </c>
    </row>
    <row r="275" spans="1:6" ht="16.5">
      <c r="A275" s="22" t="s">
        <v>140</v>
      </c>
      <c r="B275" s="29" t="s">
        <v>141</v>
      </c>
      <c r="C275" s="21" t="s">
        <v>262</v>
      </c>
      <c r="D275" s="29" t="s">
        <v>263</v>
      </c>
      <c r="E275" s="21" t="s">
        <v>514</v>
      </c>
      <c r="F275" s="33" t="s">
        <v>264</v>
      </c>
    </row>
    <row r="276" spans="1:6" ht="16.5">
      <c r="A276" s="22" t="s">
        <v>140</v>
      </c>
      <c r="B276" s="29" t="s">
        <v>141</v>
      </c>
      <c r="C276" s="21" t="s">
        <v>262</v>
      </c>
      <c r="D276" s="29" t="s">
        <v>263</v>
      </c>
      <c r="E276" s="21" t="s">
        <v>515</v>
      </c>
      <c r="F276" s="33" t="s">
        <v>265</v>
      </c>
    </row>
    <row r="277" spans="1:6" ht="16.5">
      <c r="A277" s="22" t="s">
        <v>140</v>
      </c>
      <c r="B277" s="29" t="s">
        <v>141</v>
      </c>
      <c r="C277" s="21" t="s">
        <v>262</v>
      </c>
      <c r="D277" s="29" t="s">
        <v>263</v>
      </c>
      <c r="E277" s="21" t="s">
        <v>516</v>
      </c>
      <c r="F277" s="33" t="s">
        <v>266</v>
      </c>
    </row>
    <row r="278" spans="1:6" ht="16.5">
      <c r="A278" s="22" t="s">
        <v>140</v>
      </c>
      <c r="B278" s="29" t="s">
        <v>141</v>
      </c>
      <c r="C278" s="21" t="s">
        <v>262</v>
      </c>
      <c r="D278" s="29" t="s">
        <v>263</v>
      </c>
      <c r="E278" s="21" t="s">
        <v>559</v>
      </c>
      <c r="F278" s="33" t="s">
        <v>560</v>
      </c>
    </row>
    <row r="279" spans="1:6" ht="16.5">
      <c r="A279" s="22" t="s">
        <v>271</v>
      </c>
      <c r="B279" s="29" t="s">
        <v>863</v>
      </c>
      <c r="C279" s="21" t="s">
        <v>519</v>
      </c>
      <c r="D279" s="29" t="s">
        <v>582</v>
      </c>
      <c r="E279" s="21" t="s">
        <v>519</v>
      </c>
      <c r="F279" s="33" t="s">
        <v>582</v>
      </c>
    </row>
    <row r="280" spans="1:6" ht="16.5">
      <c r="A280" s="22" t="s">
        <v>272</v>
      </c>
      <c r="B280" s="29" t="s">
        <v>273</v>
      </c>
      <c r="C280" s="21" t="s">
        <v>274</v>
      </c>
      <c r="D280" s="29" t="s">
        <v>275</v>
      </c>
      <c r="E280" s="21" t="s">
        <v>276</v>
      </c>
      <c r="F280" s="33" t="s">
        <v>277</v>
      </c>
    </row>
    <row r="281" spans="1:6" ht="16.5">
      <c r="A281" s="22" t="s">
        <v>278</v>
      </c>
      <c r="B281" s="29" t="s">
        <v>279</v>
      </c>
      <c r="C281" s="21" t="s">
        <v>280</v>
      </c>
      <c r="D281" s="29" t="s">
        <v>281</v>
      </c>
      <c r="E281" s="21" t="s">
        <v>520</v>
      </c>
      <c r="F281" s="33" t="s">
        <v>282</v>
      </c>
    </row>
    <row r="282" spans="1:6" ht="16.5">
      <c r="A282" s="22" t="s">
        <v>278</v>
      </c>
      <c r="B282" s="29" t="s">
        <v>279</v>
      </c>
      <c r="C282" s="21" t="s">
        <v>280</v>
      </c>
      <c r="D282" s="29" t="s">
        <v>281</v>
      </c>
      <c r="E282" s="21" t="s">
        <v>400</v>
      </c>
      <c r="F282" s="33" t="s">
        <v>106</v>
      </c>
    </row>
    <row r="283" spans="1:6" ht="16.5">
      <c r="A283" s="22" t="s">
        <v>283</v>
      </c>
      <c r="B283" s="29" t="s">
        <v>284</v>
      </c>
      <c r="C283" s="21" t="s">
        <v>389</v>
      </c>
      <c r="D283" s="29" t="s">
        <v>815</v>
      </c>
      <c r="E283" s="21" t="s">
        <v>389</v>
      </c>
      <c r="F283" s="33" t="s">
        <v>815</v>
      </c>
    </row>
    <row r="284" spans="1:6" ht="16.5">
      <c r="A284" s="22" t="s">
        <v>283</v>
      </c>
      <c r="B284" s="29" t="s">
        <v>284</v>
      </c>
      <c r="C284" s="21" t="s">
        <v>521</v>
      </c>
      <c r="D284" s="29" t="s">
        <v>739</v>
      </c>
      <c r="E284" s="21" t="s">
        <v>521</v>
      </c>
      <c r="F284" s="33" t="s">
        <v>739</v>
      </c>
    </row>
    <row r="285" spans="1:6" ht="16.5">
      <c r="A285" s="22" t="s">
        <v>283</v>
      </c>
      <c r="B285" s="29" t="s">
        <v>284</v>
      </c>
      <c r="C285" s="21" t="s">
        <v>522</v>
      </c>
      <c r="D285" s="29" t="s">
        <v>285</v>
      </c>
      <c r="E285" s="21" t="s">
        <v>522</v>
      </c>
      <c r="F285" s="33" t="s">
        <v>285</v>
      </c>
    </row>
    <row r="286" spans="1:6" ht="16.5">
      <c r="A286" s="22" t="s">
        <v>283</v>
      </c>
      <c r="B286" s="29" t="s">
        <v>284</v>
      </c>
      <c r="C286" s="21" t="s">
        <v>523</v>
      </c>
      <c r="D286" s="29" t="s">
        <v>524</v>
      </c>
      <c r="E286" s="21" t="s">
        <v>523</v>
      </c>
      <c r="F286" s="33" t="s">
        <v>524</v>
      </c>
    </row>
    <row r="287" spans="1:6" ht="16.5">
      <c r="A287" s="22" t="s">
        <v>283</v>
      </c>
      <c r="B287" s="29" t="s">
        <v>284</v>
      </c>
      <c r="C287" s="21" t="s">
        <v>525</v>
      </c>
      <c r="D287" s="29" t="s">
        <v>286</v>
      </c>
      <c r="E287" s="21" t="s">
        <v>525</v>
      </c>
      <c r="F287" s="33" t="s">
        <v>816</v>
      </c>
    </row>
    <row r="288" spans="1:6" ht="16.5">
      <c r="A288" s="22" t="s">
        <v>283</v>
      </c>
      <c r="B288" s="29" t="s">
        <v>284</v>
      </c>
      <c r="C288" s="21" t="s">
        <v>526</v>
      </c>
      <c r="D288" s="29" t="s">
        <v>777</v>
      </c>
      <c r="E288" s="21" t="s">
        <v>526</v>
      </c>
      <c r="F288" s="33" t="s">
        <v>777</v>
      </c>
    </row>
    <row r="289" spans="1:6" ht="16.5">
      <c r="A289" s="22" t="s">
        <v>283</v>
      </c>
      <c r="B289" s="29" t="s">
        <v>284</v>
      </c>
      <c r="C289" s="21" t="s">
        <v>527</v>
      </c>
      <c r="D289" s="29" t="s">
        <v>287</v>
      </c>
      <c r="E289" s="21" t="s">
        <v>527</v>
      </c>
      <c r="F289" s="33" t="s">
        <v>287</v>
      </c>
    </row>
    <row r="290" spans="1:6" ht="16.5">
      <c r="A290" s="22" t="s">
        <v>283</v>
      </c>
      <c r="B290" s="29" t="s">
        <v>284</v>
      </c>
      <c r="C290" s="21" t="s">
        <v>528</v>
      </c>
      <c r="D290" s="29" t="s">
        <v>288</v>
      </c>
      <c r="E290" s="21" t="s">
        <v>528</v>
      </c>
      <c r="F290" s="33" t="s">
        <v>285</v>
      </c>
    </row>
    <row r="291" spans="1:6" ht="16.5">
      <c r="A291" s="22" t="s">
        <v>283</v>
      </c>
      <c r="B291" s="29" t="s">
        <v>284</v>
      </c>
      <c r="C291" s="21" t="s">
        <v>529</v>
      </c>
      <c r="D291" s="29" t="s">
        <v>289</v>
      </c>
      <c r="E291" s="21" t="s">
        <v>529</v>
      </c>
      <c r="F291" s="33" t="s">
        <v>289</v>
      </c>
    </row>
    <row r="292" spans="1:6" ht="16.5">
      <c r="A292" s="22" t="s">
        <v>283</v>
      </c>
      <c r="B292" s="29" t="s">
        <v>284</v>
      </c>
      <c r="C292" s="21" t="s">
        <v>530</v>
      </c>
      <c r="D292" s="29" t="s">
        <v>531</v>
      </c>
      <c r="E292" s="21" t="s">
        <v>530</v>
      </c>
      <c r="F292" s="33" t="s">
        <v>817</v>
      </c>
    </row>
    <row r="293" spans="1:6" ht="16.5">
      <c r="A293" s="22" t="s">
        <v>283</v>
      </c>
      <c r="B293" s="29" t="s">
        <v>284</v>
      </c>
      <c r="C293" s="21" t="s">
        <v>818</v>
      </c>
      <c r="D293" s="29" t="s">
        <v>819</v>
      </c>
      <c r="E293" s="21" t="s">
        <v>818</v>
      </c>
      <c r="F293" s="33" t="s">
        <v>819</v>
      </c>
    </row>
    <row r="294" spans="1:6" ht="16.5">
      <c r="A294" s="22" t="s">
        <v>283</v>
      </c>
      <c r="B294" s="29" t="s">
        <v>284</v>
      </c>
      <c r="C294" s="21" t="s">
        <v>561</v>
      </c>
      <c r="D294" s="29" t="s">
        <v>562</v>
      </c>
      <c r="E294" s="21" t="s">
        <v>561</v>
      </c>
      <c r="F294" s="33" t="s">
        <v>562</v>
      </c>
    </row>
    <row r="295" spans="1:6" ht="16.5">
      <c r="A295" s="22" t="s">
        <v>80</v>
      </c>
      <c r="B295" s="29" t="s">
        <v>823</v>
      </c>
      <c r="C295" s="21" t="s">
        <v>864</v>
      </c>
      <c r="D295" s="29" t="s">
        <v>865</v>
      </c>
      <c r="E295" s="21" t="s">
        <v>864</v>
      </c>
      <c r="F295" s="33" t="s">
        <v>865</v>
      </c>
    </row>
    <row r="296" spans="1:6" ht="16.5">
      <c r="A296" s="22" t="s">
        <v>80</v>
      </c>
      <c r="B296" s="29" t="s">
        <v>823</v>
      </c>
      <c r="C296" s="21" t="s">
        <v>866</v>
      </c>
      <c r="D296" s="29" t="s">
        <v>867</v>
      </c>
      <c r="E296" s="21" t="s">
        <v>866</v>
      </c>
      <c r="F296" s="33" t="s">
        <v>867</v>
      </c>
    </row>
    <row r="297" spans="1:6" ht="16.5">
      <c r="A297" s="22" t="s">
        <v>80</v>
      </c>
      <c r="B297" s="29" t="s">
        <v>823</v>
      </c>
      <c r="C297" s="21" t="s">
        <v>81</v>
      </c>
      <c r="D297" s="29" t="s">
        <v>532</v>
      </c>
      <c r="E297" s="21" t="s">
        <v>81</v>
      </c>
      <c r="F297" s="33" t="s">
        <v>82</v>
      </c>
    </row>
    <row r="298" spans="1:6" ht="16.5">
      <c r="A298" s="22" t="s">
        <v>740</v>
      </c>
      <c r="B298" s="29" t="s">
        <v>741</v>
      </c>
      <c r="C298" s="21" t="s">
        <v>357</v>
      </c>
      <c r="D298" s="29" t="s">
        <v>655</v>
      </c>
      <c r="E298" s="21" t="s">
        <v>357</v>
      </c>
      <c r="F298" s="33" t="s">
        <v>655</v>
      </c>
    </row>
    <row r="299" spans="1:6" ht="16.5">
      <c r="A299" s="22" t="s">
        <v>740</v>
      </c>
      <c r="B299" s="29" t="s">
        <v>741</v>
      </c>
      <c r="C299" s="21" t="s">
        <v>742</v>
      </c>
      <c r="D299" s="29" t="s">
        <v>743</v>
      </c>
      <c r="E299" s="21" t="s">
        <v>742</v>
      </c>
      <c r="F299" s="33" t="s">
        <v>743</v>
      </c>
    </row>
    <row r="300" spans="1:6" ht="16.5">
      <c r="A300" s="22" t="s">
        <v>740</v>
      </c>
      <c r="B300" s="29" t="s">
        <v>741</v>
      </c>
      <c r="C300" s="21" t="s">
        <v>351</v>
      </c>
      <c r="D300" s="29" t="s">
        <v>567</v>
      </c>
      <c r="E300" s="21" t="s">
        <v>351</v>
      </c>
      <c r="F300" s="33" t="s">
        <v>567</v>
      </c>
    </row>
    <row r="301" spans="1:6" ht="16.5">
      <c r="A301" s="22" t="s">
        <v>740</v>
      </c>
      <c r="B301" s="29" t="s">
        <v>741</v>
      </c>
      <c r="C301" s="21" t="s">
        <v>388</v>
      </c>
      <c r="D301" s="29" t="s">
        <v>88</v>
      </c>
      <c r="E301" s="21" t="s">
        <v>388</v>
      </c>
      <c r="F301" s="33" t="s">
        <v>88</v>
      </c>
    </row>
    <row r="302" spans="1:6" ht="16.5">
      <c r="A302" s="22" t="s">
        <v>740</v>
      </c>
      <c r="B302" s="29" t="s">
        <v>741</v>
      </c>
      <c r="C302" s="21" t="s">
        <v>744</v>
      </c>
      <c r="D302" s="29" t="s">
        <v>745</v>
      </c>
      <c r="E302" s="21" t="s">
        <v>744</v>
      </c>
      <c r="F302" s="33" t="s">
        <v>745</v>
      </c>
    </row>
    <row r="303" spans="1:6" ht="16.5">
      <c r="A303" s="22" t="s">
        <v>740</v>
      </c>
      <c r="B303" s="29" t="s">
        <v>741</v>
      </c>
      <c r="C303" s="21" t="s">
        <v>746</v>
      </c>
      <c r="D303" s="29" t="s">
        <v>747</v>
      </c>
      <c r="E303" s="21" t="s">
        <v>416</v>
      </c>
      <c r="F303" s="33" t="s">
        <v>135</v>
      </c>
    </row>
    <row r="304" spans="1:6" ht="16.5">
      <c r="A304" s="22" t="s">
        <v>740</v>
      </c>
      <c r="B304" s="29" t="s">
        <v>741</v>
      </c>
      <c r="C304" s="21" t="s">
        <v>746</v>
      </c>
      <c r="D304" s="29" t="s">
        <v>747</v>
      </c>
      <c r="E304" s="21" t="s">
        <v>546</v>
      </c>
      <c r="F304" s="33" t="s">
        <v>568</v>
      </c>
    </row>
    <row r="305" spans="1:6" ht="16.5">
      <c r="A305" s="22" t="s">
        <v>740</v>
      </c>
      <c r="B305" s="29" t="s">
        <v>741</v>
      </c>
      <c r="C305" s="21" t="s">
        <v>748</v>
      </c>
      <c r="D305" s="29" t="s">
        <v>749</v>
      </c>
      <c r="E305" s="21" t="s">
        <v>353</v>
      </c>
      <c r="F305" s="33" t="s">
        <v>354</v>
      </c>
    </row>
    <row r="306" spans="1:6" ht="16.5">
      <c r="A306" s="22" t="s">
        <v>290</v>
      </c>
      <c r="B306" s="29" t="s">
        <v>291</v>
      </c>
      <c r="C306" s="21" t="s">
        <v>290</v>
      </c>
      <c r="D306" s="29" t="s">
        <v>291</v>
      </c>
      <c r="E306" s="21" t="s">
        <v>290</v>
      </c>
      <c r="F306" s="33" t="s">
        <v>291</v>
      </c>
    </row>
    <row r="307" spans="1:6" ht="16.5">
      <c r="A307" s="22" t="s">
        <v>534</v>
      </c>
      <c r="B307" s="29" t="s">
        <v>535</v>
      </c>
      <c r="C307" s="21" t="s">
        <v>534</v>
      </c>
      <c r="D307" s="29" t="s">
        <v>535</v>
      </c>
      <c r="E307" s="21" t="s">
        <v>583</v>
      </c>
      <c r="F307" s="33" t="s">
        <v>584</v>
      </c>
    </row>
    <row r="308" spans="1:6" ht="16.5">
      <c r="A308" s="22" t="s">
        <v>534</v>
      </c>
      <c r="B308" s="29" t="s">
        <v>535</v>
      </c>
      <c r="C308" s="21" t="s">
        <v>534</v>
      </c>
      <c r="D308" s="29" t="s">
        <v>535</v>
      </c>
      <c r="E308" s="21" t="s">
        <v>585</v>
      </c>
      <c r="F308" s="33" t="s">
        <v>586</v>
      </c>
    </row>
    <row r="309" spans="1:6" ht="16.5">
      <c r="A309" s="22" t="s">
        <v>534</v>
      </c>
      <c r="B309" s="29" t="s">
        <v>535</v>
      </c>
      <c r="C309" s="21" t="s">
        <v>534</v>
      </c>
      <c r="D309" s="29" t="s">
        <v>535</v>
      </c>
      <c r="E309" s="21" t="s">
        <v>536</v>
      </c>
      <c r="F309" s="33" t="s">
        <v>75</v>
      </c>
    </row>
    <row r="310" spans="1:6" ht="16.5">
      <c r="A310" s="22" t="s">
        <v>534</v>
      </c>
      <c r="B310" s="29" t="s">
        <v>535</v>
      </c>
      <c r="C310" s="21" t="s">
        <v>534</v>
      </c>
      <c r="D310" s="29" t="s">
        <v>535</v>
      </c>
      <c r="E310" s="21" t="s">
        <v>634</v>
      </c>
      <c r="F310" s="33" t="s">
        <v>635</v>
      </c>
    </row>
    <row r="311" spans="1:6" ht="16.5">
      <c r="A311" s="22" t="s">
        <v>292</v>
      </c>
      <c r="B311" s="29" t="s">
        <v>292</v>
      </c>
      <c r="C311" s="21" t="s">
        <v>292</v>
      </c>
      <c r="D311" s="29" t="s">
        <v>292</v>
      </c>
      <c r="E311" s="21" t="s">
        <v>587</v>
      </c>
      <c r="F311" s="33" t="s">
        <v>658</v>
      </c>
    </row>
    <row r="312" spans="1:6" ht="16.5">
      <c r="A312" s="22" t="s">
        <v>292</v>
      </c>
      <c r="B312" s="29" t="s">
        <v>292</v>
      </c>
      <c r="C312" s="21" t="s">
        <v>292</v>
      </c>
      <c r="D312" s="29" t="s">
        <v>292</v>
      </c>
      <c r="E312" s="21" t="s">
        <v>588</v>
      </c>
      <c r="F312" s="33" t="s">
        <v>659</v>
      </c>
    </row>
    <row r="313" spans="1:6" ht="16.5">
      <c r="A313" s="22" t="s">
        <v>292</v>
      </c>
      <c r="B313" s="29" t="s">
        <v>292</v>
      </c>
      <c r="C313" s="21" t="s">
        <v>292</v>
      </c>
      <c r="D313" s="29" t="s">
        <v>292</v>
      </c>
      <c r="E313" s="21" t="s">
        <v>589</v>
      </c>
      <c r="F313" s="33" t="s">
        <v>660</v>
      </c>
    </row>
    <row r="314" spans="1:6" ht="16.5">
      <c r="A314" s="22" t="s">
        <v>292</v>
      </c>
      <c r="B314" s="29" t="s">
        <v>292</v>
      </c>
      <c r="C314" s="21" t="s">
        <v>292</v>
      </c>
      <c r="D314" s="29" t="s">
        <v>292</v>
      </c>
      <c r="E314" s="21" t="s">
        <v>590</v>
      </c>
      <c r="F314" s="33" t="s">
        <v>792</v>
      </c>
    </row>
    <row r="315" spans="1:6" ht="16.5">
      <c r="A315" s="22" t="s">
        <v>292</v>
      </c>
      <c r="B315" s="29" t="s">
        <v>292</v>
      </c>
      <c r="C315" s="21" t="s">
        <v>292</v>
      </c>
      <c r="D315" s="29" t="s">
        <v>292</v>
      </c>
      <c r="E315" s="21" t="s">
        <v>591</v>
      </c>
      <c r="F315" s="33" t="s">
        <v>661</v>
      </c>
    </row>
    <row r="316" spans="1:6" ht="16.5">
      <c r="A316" s="22" t="s">
        <v>292</v>
      </c>
      <c r="B316" s="29" t="s">
        <v>292</v>
      </c>
      <c r="C316" s="21" t="s">
        <v>292</v>
      </c>
      <c r="D316" s="29" t="s">
        <v>292</v>
      </c>
      <c r="E316" s="21" t="s">
        <v>592</v>
      </c>
      <c r="F316" s="33" t="s">
        <v>662</v>
      </c>
    </row>
    <row r="317" spans="1:6" ht="16.5">
      <c r="A317" s="22" t="s">
        <v>292</v>
      </c>
      <c r="B317" s="29" t="s">
        <v>292</v>
      </c>
      <c r="C317" s="21" t="s">
        <v>292</v>
      </c>
      <c r="D317" s="29" t="s">
        <v>292</v>
      </c>
      <c r="E317" s="21" t="s">
        <v>593</v>
      </c>
      <c r="F317" s="33" t="s">
        <v>663</v>
      </c>
    </row>
    <row r="318" spans="1:6" ht="16.5">
      <c r="A318" s="22" t="s">
        <v>292</v>
      </c>
      <c r="B318" s="29" t="s">
        <v>292</v>
      </c>
      <c r="C318" s="21" t="s">
        <v>292</v>
      </c>
      <c r="D318" s="29" t="s">
        <v>292</v>
      </c>
      <c r="E318" s="21" t="s">
        <v>594</v>
      </c>
      <c r="F318" s="33" t="s">
        <v>664</v>
      </c>
    </row>
    <row r="319" spans="1:6" ht="16.5">
      <c r="A319" s="22" t="s">
        <v>292</v>
      </c>
      <c r="B319" s="29" t="s">
        <v>292</v>
      </c>
      <c r="C319" s="21" t="s">
        <v>292</v>
      </c>
      <c r="D319" s="29" t="s">
        <v>292</v>
      </c>
      <c r="E319" s="21" t="s">
        <v>595</v>
      </c>
      <c r="F319" s="33" t="s">
        <v>665</v>
      </c>
    </row>
    <row r="320" spans="1:6" ht="16.5">
      <c r="A320" s="22" t="s">
        <v>292</v>
      </c>
      <c r="B320" s="29" t="s">
        <v>292</v>
      </c>
      <c r="C320" s="21" t="s">
        <v>292</v>
      </c>
      <c r="D320" s="29" t="s">
        <v>292</v>
      </c>
      <c r="E320" s="21" t="s">
        <v>596</v>
      </c>
      <c r="F320" s="33" t="s">
        <v>666</v>
      </c>
    </row>
    <row r="321" spans="1:6" ht="16.5">
      <c r="A321" s="22" t="s">
        <v>292</v>
      </c>
      <c r="B321" s="29" t="s">
        <v>292</v>
      </c>
      <c r="C321" s="21" t="s">
        <v>292</v>
      </c>
      <c r="D321" s="29" t="s">
        <v>292</v>
      </c>
      <c r="E321" s="21" t="s">
        <v>597</v>
      </c>
      <c r="F321" s="33" t="s">
        <v>667</v>
      </c>
    </row>
    <row r="322" spans="1:6" ht="16.5">
      <c r="A322" s="22" t="s">
        <v>292</v>
      </c>
      <c r="B322" s="29" t="s">
        <v>292</v>
      </c>
      <c r="C322" s="21" t="s">
        <v>292</v>
      </c>
      <c r="D322" s="29" t="s">
        <v>292</v>
      </c>
      <c r="E322" s="21" t="s">
        <v>598</v>
      </c>
      <c r="F322" s="33" t="s">
        <v>668</v>
      </c>
    </row>
    <row r="323" spans="1:6" ht="16.5">
      <c r="A323" s="22" t="s">
        <v>292</v>
      </c>
      <c r="B323" s="29" t="s">
        <v>292</v>
      </c>
      <c r="C323" s="21" t="s">
        <v>292</v>
      </c>
      <c r="D323" s="29" t="s">
        <v>292</v>
      </c>
      <c r="E323" s="21" t="s">
        <v>599</v>
      </c>
      <c r="F323" s="33" t="s">
        <v>669</v>
      </c>
    </row>
    <row r="324" spans="1:6" ht="16.5">
      <c r="A324" s="22" t="s">
        <v>292</v>
      </c>
      <c r="B324" s="29" t="s">
        <v>292</v>
      </c>
      <c r="C324" s="21" t="s">
        <v>292</v>
      </c>
      <c r="D324" s="29" t="s">
        <v>292</v>
      </c>
      <c r="E324" s="21" t="s">
        <v>600</v>
      </c>
      <c r="F324" s="33" t="s">
        <v>670</v>
      </c>
    </row>
    <row r="325" spans="1:6" ht="16.5">
      <c r="A325" s="22" t="s">
        <v>292</v>
      </c>
      <c r="B325" s="29" t="s">
        <v>292</v>
      </c>
      <c r="C325" s="21" t="s">
        <v>292</v>
      </c>
      <c r="D325" s="29" t="s">
        <v>292</v>
      </c>
      <c r="E325" s="21" t="s">
        <v>601</v>
      </c>
      <c r="F325" s="33" t="s">
        <v>671</v>
      </c>
    </row>
    <row r="326" spans="1:6" ht="16.5">
      <c r="A326" s="22" t="s">
        <v>292</v>
      </c>
      <c r="B326" s="29" t="s">
        <v>292</v>
      </c>
      <c r="C326" s="21" t="s">
        <v>292</v>
      </c>
      <c r="D326" s="29" t="s">
        <v>292</v>
      </c>
      <c r="E326" s="21" t="s">
        <v>602</v>
      </c>
      <c r="F326" s="33" t="s">
        <v>672</v>
      </c>
    </row>
    <row r="327" spans="1:6" ht="16.5">
      <c r="A327" s="22" t="s">
        <v>292</v>
      </c>
      <c r="B327" s="29" t="s">
        <v>292</v>
      </c>
      <c r="C327" s="21" t="s">
        <v>292</v>
      </c>
      <c r="D327" s="29" t="s">
        <v>292</v>
      </c>
      <c r="E327" s="21" t="s">
        <v>603</v>
      </c>
      <c r="F327" s="33" t="s">
        <v>673</v>
      </c>
    </row>
    <row r="328" spans="1:6" ht="16.5">
      <c r="A328" s="22" t="s">
        <v>292</v>
      </c>
      <c r="B328" s="29" t="s">
        <v>292</v>
      </c>
      <c r="C328" s="21" t="s">
        <v>292</v>
      </c>
      <c r="D328" s="29" t="s">
        <v>292</v>
      </c>
      <c r="E328" s="21" t="s">
        <v>604</v>
      </c>
      <c r="F328" s="33" t="s">
        <v>674</v>
      </c>
    </row>
    <row r="329" spans="1:6" ht="16.5">
      <c r="A329" s="22" t="s">
        <v>292</v>
      </c>
      <c r="B329" s="29" t="s">
        <v>292</v>
      </c>
      <c r="C329" s="21" t="s">
        <v>292</v>
      </c>
      <c r="D329" s="29" t="s">
        <v>292</v>
      </c>
      <c r="E329" s="21" t="s">
        <v>605</v>
      </c>
      <c r="F329" s="33" t="s">
        <v>675</v>
      </c>
    </row>
    <row r="330" spans="1:6" ht="16.5">
      <c r="A330" s="22" t="s">
        <v>292</v>
      </c>
      <c r="B330" s="29" t="s">
        <v>292</v>
      </c>
      <c r="C330" s="21" t="s">
        <v>292</v>
      </c>
      <c r="D330" s="29" t="s">
        <v>292</v>
      </c>
      <c r="E330" s="21" t="s">
        <v>606</v>
      </c>
      <c r="F330" s="33" t="s">
        <v>676</v>
      </c>
    </row>
    <row r="331" spans="1:6" ht="16.5">
      <c r="A331" s="22" t="s">
        <v>292</v>
      </c>
      <c r="B331" s="29" t="s">
        <v>292</v>
      </c>
      <c r="C331" s="21" t="s">
        <v>292</v>
      </c>
      <c r="D331" s="29" t="s">
        <v>292</v>
      </c>
      <c r="E331" s="21" t="s">
        <v>607</v>
      </c>
      <c r="F331" s="33" t="s">
        <v>677</v>
      </c>
    </row>
    <row r="332" spans="1:6" ht="16.5">
      <c r="A332" s="22" t="s">
        <v>292</v>
      </c>
      <c r="B332" s="29" t="s">
        <v>292</v>
      </c>
      <c r="C332" s="21" t="s">
        <v>292</v>
      </c>
      <c r="D332" s="29" t="s">
        <v>292</v>
      </c>
      <c r="E332" s="21" t="s">
        <v>608</v>
      </c>
      <c r="F332" s="33" t="s">
        <v>678</v>
      </c>
    </row>
    <row r="333" spans="1:6" ht="16.5">
      <c r="A333" s="22" t="s">
        <v>292</v>
      </c>
      <c r="B333" s="29" t="s">
        <v>292</v>
      </c>
      <c r="C333" s="21" t="s">
        <v>292</v>
      </c>
      <c r="D333" s="29" t="s">
        <v>292</v>
      </c>
      <c r="E333" s="21" t="s">
        <v>609</v>
      </c>
      <c r="F333" s="33" t="s">
        <v>679</v>
      </c>
    </row>
    <row r="334" spans="1:6" ht="16.5">
      <c r="A334" s="22" t="s">
        <v>292</v>
      </c>
      <c r="B334" s="29" t="s">
        <v>292</v>
      </c>
      <c r="C334" s="21" t="s">
        <v>292</v>
      </c>
      <c r="D334" s="29" t="s">
        <v>292</v>
      </c>
      <c r="E334" s="21" t="s">
        <v>610</v>
      </c>
      <c r="F334" s="33" t="s">
        <v>680</v>
      </c>
    </row>
    <row r="335" spans="1:6" ht="16.5">
      <c r="A335" s="22" t="s">
        <v>292</v>
      </c>
      <c r="B335" s="29" t="s">
        <v>292</v>
      </c>
      <c r="C335" s="21" t="s">
        <v>292</v>
      </c>
      <c r="D335" s="29" t="s">
        <v>292</v>
      </c>
      <c r="E335" s="21" t="s">
        <v>611</v>
      </c>
      <c r="F335" s="33" t="s">
        <v>796</v>
      </c>
    </row>
    <row r="336" spans="1:6" ht="16.5">
      <c r="A336" s="22" t="s">
        <v>292</v>
      </c>
      <c r="B336" s="29" t="s">
        <v>292</v>
      </c>
      <c r="C336" s="21" t="s">
        <v>292</v>
      </c>
      <c r="D336" s="29" t="s">
        <v>292</v>
      </c>
      <c r="E336" s="21" t="s">
        <v>612</v>
      </c>
      <c r="F336" s="33" t="s">
        <v>681</v>
      </c>
    </row>
    <row r="337" spans="1:6" ht="16.5">
      <c r="A337" s="22" t="s">
        <v>292</v>
      </c>
      <c r="B337" s="29" t="s">
        <v>292</v>
      </c>
      <c r="C337" s="21" t="s">
        <v>292</v>
      </c>
      <c r="D337" s="29" t="s">
        <v>292</v>
      </c>
      <c r="E337" s="21" t="s">
        <v>613</v>
      </c>
      <c r="F337" s="33" t="s">
        <v>682</v>
      </c>
    </row>
    <row r="338" spans="1:6" ht="16.5">
      <c r="A338" s="22" t="s">
        <v>292</v>
      </c>
      <c r="B338" s="29" t="s">
        <v>292</v>
      </c>
      <c r="C338" s="21" t="s">
        <v>292</v>
      </c>
      <c r="D338" s="29" t="s">
        <v>292</v>
      </c>
      <c r="E338" s="21" t="s">
        <v>614</v>
      </c>
      <c r="F338" s="33" t="s">
        <v>683</v>
      </c>
    </row>
    <row r="339" spans="1:6" ht="16.5">
      <c r="A339" s="22" t="s">
        <v>292</v>
      </c>
      <c r="B339" s="29" t="s">
        <v>292</v>
      </c>
      <c r="C339" s="21" t="s">
        <v>292</v>
      </c>
      <c r="D339" s="29" t="s">
        <v>292</v>
      </c>
      <c r="E339" s="21" t="s">
        <v>615</v>
      </c>
      <c r="F339" s="33" t="s">
        <v>684</v>
      </c>
    </row>
    <row r="340" spans="1:6" ht="16.5">
      <c r="A340" s="22" t="s">
        <v>292</v>
      </c>
      <c r="B340" s="29" t="s">
        <v>292</v>
      </c>
      <c r="C340" s="21" t="s">
        <v>292</v>
      </c>
      <c r="D340" s="29" t="s">
        <v>292</v>
      </c>
      <c r="E340" s="21" t="s">
        <v>616</v>
      </c>
      <c r="F340" s="33" t="s">
        <v>685</v>
      </c>
    </row>
    <row r="341" spans="1:6" ht="16.5">
      <c r="A341" s="22" t="s">
        <v>292</v>
      </c>
      <c r="B341" s="29" t="s">
        <v>292</v>
      </c>
      <c r="C341" s="21" t="s">
        <v>292</v>
      </c>
      <c r="D341" s="29" t="s">
        <v>292</v>
      </c>
      <c r="E341" s="21" t="s">
        <v>617</v>
      </c>
      <c r="F341" s="33" t="s">
        <v>686</v>
      </c>
    </row>
    <row r="342" spans="1:6" ht="16.5">
      <c r="A342" s="22" t="s">
        <v>292</v>
      </c>
      <c r="B342" s="29" t="s">
        <v>292</v>
      </c>
      <c r="C342" s="21" t="s">
        <v>292</v>
      </c>
      <c r="D342" s="29" t="s">
        <v>292</v>
      </c>
      <c r="E342" s="21" t="s">
        <v>618</v>
      </c>
      <c r="F342" s="33" t="s">
        <v>687</v>
      </c>
    </row>
    <row r="343" spans="1:6" ht="16.5">
      <c r="A343" s="22" t="s">
        <v>292</v>
      </c>
      <c r="B343" s="29" t="s">
        <v>292</v>
      </c>
      <c r="C343" s="21" t="s">
        <v>292</v>
      </c>
      <c r="D343" s="29" t="s">
        <v>292</v>
      </c>
      <c r="E343" s="21" t="s">
        <v>619</v>
      </c>
      <c r="F343" s="33" t="s">
        <v>688</v>
      </c>
    </row>
    <row r="344" spans="1:6" ht="16.5">
      <c r="A344" s="22" t="s">
        <v>292</v>
      </c>
      <c r="B344" s="29" t="s">
        <v>292</v>
      </c>
      <c r="C344" s="21" t="s">
        <v>292</v>
      </c>
      <c r="D344" s="29" t="s">
        <v>292</v>
      </c>
      <c r="E344" s="21" t="s">
        <v>620</v>
      </c>
      <c r="F344" s="33" t="s">
        <v>689</v>
      </c>
    </row>
    <row r="345" spans="1:6" ht="16.5">
      <c r="A345" s="22" t="s">
        <v>292</v>
      </c>
      <c r="B345" s="29" t="s">
        <v>292</v>
      </c>
      <c r="C345" s="21" t="s">
        <v>292</v>
      </c>
      <c r="D345" s="29" t="s">
        <v>292</v>
      </c>
      <c r="E345" s="21" t="s">
        <v>621</v>
      </c>
      <c r="F345" s="33" t="s">
        <v>690</v>
      </c>
    </row>
    <row r="346" spans="1:6" ht="16.5">
      <c r="A346" s="22" t="s">
        <v>292</v>
      </c>
      <c r="B346" s="29" t="s">
        <v>292</v>
      </c>
      <c r="C346" s="21" t="s">
        <v>292</v>
      </c>
      <c r="D346" s="29" t="s">
        <v>292</v>
      </c>
      <c r="E346" s="21" t="s">
        <v>622</v>
      </c>
      <c r="F346" s="33" t="s">
        <v>691</v>
      </c>
    </row>
    <row r="347" spans="1:6" ht="16.5">
      <c r="A347" s="22" t="s">
        <v>292</v>
      </c>
      <c r="B347" s="29" t="s">
        <v>292</v>
      </c>
      <c r="C347" s="21" t="s">
        <v>292</v>
      </c>
      <c r="D347" s="29" t="s">
        <v>292</v>
      </c>
      <c r="E347" s="21" t="s">
        <v>623</v>
      </c>
      <c r="F347" s="33" t="s">
        <v>692</v>
      </c>
    </row>
    <row r="348" spans="1:6" ht="16.5">
      <c r="A348" s="22" t="s">
        <v>292</v>
      </c>
      <c r="B348" s="29" t="s">
        <v>292</v>
      </c>
      <c r="C348" s="21" t="s">
        <v>292</v>
      </c>
      <c r="D348" s="29" t="s">
        <v>292</v>
      </c>
      <c r="E348" s="21" t="s">
        <v>624</v>
      </c>
      <c r="F348" s="33" t="s">
        <v>693</v>
      </c>
    </row>
    <row r="349" spans="1:6" ht="16.5">
      <c r="A349" s="22" t="s">
        <v>292</v>
      </c>
      <c r="B349" s="29" t="s">
        <v>292</v>
      </c>
      <c r="C349" s="21" t="s">
        <v>292</v>
      </c>
      <c r="D349" s="29" t="s">
        <v>292</v>
      </c>
      <c r="E349" s="21" t="s">
        <v>625</v>
      </c>
      <c r="F349" s="33" t="s">
        <v>694</v>
      </c>
    </row>
    <row r="350" spans="1:6" ht="16.5">
      <c r="A350" s="22" t="s">
        <v>292</v>
      </c>
      <c r="B350" s="29" t="s">
        <v>292</v>
      </c>
      <c r="C350" s="21" t="s">
        <v>292</v>
      </c>
      <c r="D350" s="29" t="s">
        <v>292</v>
      </c>
      <c r="E350" s="21" t="s">
        <v>626</v>
      </c>
      <c r="F350" s="33" t="s">
        <v>695</v>
      </c>
    </row>
    <row r="351" spans="1:6" ht="16.5">
      <c r="A351" s="22" t="s">
        <v>292</v>
      </c>
      <c r="B351" s="29" t="s">
        <v>292</v>
      </c>
      <c r="C351" s="21" t="s">
        <v>292</v>
      </c>
      <c r="D351" s="29" t="s">
        <v>292</v>
      </c>
      <c r="E351" s="21" t="s">
        <v>627</v>
      </c>
      <c r="F351" s="33" t="s">
        <v>696</v>
      </c>
    </row>
    <row r="352" spans="1:6" ht="33">
      <c r="A352" s="22" t="s">
        <v>292</v>
      </c>
      <c r="B352" s="29" t="s">
        <v>292</v>
      </c>
      <c r="C352" s="21" t="s">
        <v>292</v>
      </c>
      <c r="D352" s="29" t="s">
        <v>292</v>
      </c>
      <c r="E352" s="21" t="s">
        <v>630</v>
      </c>
      <c r="F352" s="33" t="s">
        <v>901</v>
      </c>
    </row>
    <row r="353" spans="1:6" ht="16.5">
      <c r="A353" s="22" t="s">
        <v>292</v>
      </c>
      <c r="B353" s="29" t="s">
        <v>292</v>
      </c>
      <c r="C353" s="21" t="s">
        <v>292</v>
      </c>
      <c r="D353" s="29" t="s">
        <v>292</v>
      </c>
      <c r="E353" s="21" t="s">
        <v>631</v>
      </c>
      <c r="F353" s="33" t="s">
        <v>698</v>
      </c>
    </row>
    <row r="354" spans="1:6" ht="16.5">
      <c r="A354" s="22" t="s">
        <v>292</v>
      </c>
      <c r="B354" s="29" t="s">
        <v>292</v>
      </c>
      <c r="C354" s="21" t="s">
        <v>292</v>
      </c>
      <c r="D354" s="29" t="s">
        <v>292</v>
      </c>
      <c r="E354" s="21" t="s">
        <v>636</v>
      </c>
      <c r="F354" s="33" t="s">
        <v>699</v>
      </c>
    </row>
    <row r="355" spans="1:6" ht="16.5">
      <c r="A355" s="22" t="s">
        <v>292</v>
      </c>
      <c r="B355" s="29" t="s">
        <v>292</v>
      </c>
      <c r="C355" s="21" t="s">
        <v>292</v>
      </c>
      <c r="D355" s="29" t="s">
        <v>292</v>
      </c>
      <c r="E355" s="21" t="s">
        <v>645</v>
      </c>
      <c r="F355" s="33" t="s">
        <v>700</v>
      </c>
    </row>
    <row r="356" spans="1:6" ht="16.5">
      <c r="A356" s="22" t="s">
        <v>292</v>
      </c>
      <c r="B356" s="29" t="s">
        <v>292</v>
      </c>
      <c r="C356" s="21" t="s">
        <v>292</v>
      </c>
      <c r="D356" s="29" t="s">
        <v>292</v>
      </c>
      <c r="E356" s="21" t="s">
        <v>706</v>
      </c>
      <c r="F356" s="33" t="s">
        <v>707</v>
      </c>
    </row>
    <row r="357" spans="1:6" ht="16.5">
      <c r="A357" s="22" t="s">
        <v>292</v>
      </c>
      <c r="B357" s="29" t="s">
        <v>292</v>
      </c>
      <c r="C357" s="21" t="s">
        <v>292</v>
      </c>
      <c r="D357" s="29" t="s">
        <v>292</v>
      </c>
      <c r="E357" s="21" t="s">
        <v>708</v>
      </c>
      <c r="F357" s="33" t="s">
        <v>709</v>
      </c>
    </row>
    <row r="358" spans="1:6" ht="16.5">
      <c r="A358" s="22" t="s">
        <v>292</v>
      </c>
      <c r="B358" s="29" t="s">
        <v>292</v>
      </c>
      <c r="C358" s="21" t="s">
        <v>292</v>
      </c>
      <c r="D358" s="29" t="s">
        <v>292</v>
      </c>
      <c r="E358" s="21" t="s">
        <v>710</v>
      </c>
      <c r="F358" s="33" t="s">
        <v>711</v>
      </c>
    </row>
    <row r="359" spans="1:6" ht="16.5">
      <c r="A359" s="22" t="s">
        <v>292</v>
      </c>
      <c r="B359" s="29" t="s">
        <v>292</v>
      </c>
      <c r="C359" s="21" t="s">
        <v>292</v>
      </c>
      <c r="D359" s="29" t="s">
        <v>292</v>
      </c>
      <c r="E359" s="21" t="s">
        <v>712</v>
      </c>
      <c r="F359" s="33" t="s">
        <v>820</v>
      </c>
    </row>
    <row r="360" spans="1:6" ht="16.5">
      <c r="A360" s="22" t="s">
        <v>292</v>
      </c>
      <c r="B360" s="29" t="s">
        <v>292</v>
      </c>
      <c r="C360" s="21" t="s">
        <v>292</v>
      </c>
      <c r="D360" s="29" t="s">
        <v>292</v>
      </c>
      <c r="E360" s="21" t="s">
        <v>713</v>
      </c>
      <c r="F360" s="33" t="s">
        <v>714</v>
      </c>
    </row>
    <row r="361" spans="1:6" ht="16.5">
      <c r="A361" s="22" t="s">
        <v>292</v>
      </c>
      <c r="B361" s="29" t="s">
        <v>292</v>
      </c>
      <c r="C361" s="21" t="s">
        <v>292</v>
      </c>
      <c r="D361" s="29" t="s">
        <v>292</v>
      </c>
      <c r="E361" s="21" t="s">
        <v>750</v>
      </c>
      <c r="F361" s="33" t="s">
        <v>751</v>
      </c>
    </row>
    <row r="362" spans="1:6" ht="16.5">
      <c r="A362" s="22" t="s">
        <v>292</v>
      </c>
      <c r="B362" s="29" t="s">
        <v>292</v>
      </c>
      <c r="C362" s="21" t="s">
        <v>292</v>
      </c>
      <c r="D362" s="29" t="s">
        <v>292</v>
      </c>
      <c r="E362" s="21" t="s">
        <v>752</v>
      </c>
      <c r="F362" s="33" t="s">
        <v>753</v>
      </c>
    </row>
    <row r="363" spans="1:6" ht="16.5">
      <c r="A363" s="22" t="s">
        <v>292</v>
      </c>
      <c r="B363" s="29" t="s">
        <v>292</v>
      </c>
      <c r="C363" s="21" t="s">
        <v>292</v>
      </c>
      <c r="D363" s="29" t="s">
        <v>292</v>
      </c>
      <c r="E363" s="21" t="s">
        <v>754</v>
      </c>
      <c r="F363" s="33" t="s">
        <v>755</v>
      </c>
    </row>
    <row r="364" spans="1:6" ht="16.5">
      <c r="A364" s="22" t="s">
        <v>292</v>
      </c>
      <c r="B364" s="29" t="s">
        <v>292</v>
      </c>
      <c r="C364" s="21" t="s">
        <v>292</v>
      </c>
      <c r="D364" s="29" t="s">
        <v>292</v>
      </c>
      <c r="E364" s="21" t="s">
        <v>756</v>
      </c>
      <c r="F364" s="33" t="s">
        <v>757</v>
      </c>
    </row>
    <row r="365" spans="1:6" ht="16.5">
      <c r="A365" s="22" t="s">
        <v>292</v>
      </c>
      <c r="B365" s="29" t="s">
        <v>292</v>
      </c>
      <c r="C365" s="21" t="s">
        <v>292</v>
      </c>
      <c r="D365" s="29" t="s">
        <v>292</v>
      </c>
      <c r="E365" s="21" t="s">
        <v>758</v>
      </c>
      <c r="F365" s="33" t="s">
        <v>759</v>
      </c>
    </row>
    <row r="366" spans="1:6" ht="16.5">
      <c r="A366" s="22" t="s">
        <v>292</v>
      </c>
      <c r="B366" s="29" t="s">
        <v>292</v>
      </c>
      <c r="C366" s="21" t="s">
        <v>292</v>
      </c>
      <c r="D366" s="29" t="s">
        <v>292</v>
      </c>
      <c r="E366" s="21" t="s">
        <v>760</v>
      </c>
      <c r="F366" s="33" t="s">
        <v>761</v>
      </c>
    </row>
    <row r="367" spans="1:6" ht="16.5">
      <c r="A367" s="22" t="s">
        <v>292</v>
      </c>
      <c r="B367" s="29" t="s">
        <v>292</v>
      </c>
      <c r="C367" s="21" t="s">
        <v>292</v>
      </c>
      <c r="D367" s="29" t="s">
        <v>292</v>
      </c>
      <c r="E367" s="21" t="s">
        <v>762</v>
      </c>
      <c r="F367" s="33" t="s">
        <v>763</v>
      </c>
    </row>
    <row r="368" spans="1:6" ht="16.5">
      <c r="A368" s="22" t="s">
        <v>292</v>
      </c>
      <c r="B368" s="29" t="s">
        <v>292</v>
      </c>
      <c r="C368" s="21" t="s">
        <v>292</v>
      </c>
      <c r="D368" s="29" t="s">
        <v>292</v>
      </c>
      <c r="E368" s="21" t="s">
        <v>778</v>
      </c>
      <c r="F368" s="33" t="s">
        <v>779</v>
      </c>
    </row>
    <row r="369" spans="1:6" ht="16.5">
      <c r="A369" s="22" t="s">
        <v>292</v>
      </c>
      <c r="B369" s="29" t="s">
        <v>292</v>
      </c>
      <c r="C369" s="21" t="s">
        <v>292</v>
      </c>
      <c r="D369" s="29" t="s">
        <v>292</v>
      </c>
      <c r="E369" s="21" t="s">
        <v>780</v>
      </c>
      <c r="F369" s="33" t="s">
        <v>781</v>
      </c>
    </row>
    <row r="370" spans="1:6" ht="16.5">
      <c r="A370" s="22" t="s">
        <v>292</v>
      </c>
      <c r="B370" s="29" t="s">
        <v>292</v>
      </c>
      <c r="C370" s="21" t="s">
        <v>292</v>
      </c>
      <c r="D370" s="29" t="s">
        <v>292</v>
      </c>
      <c r="E370" s="21" t="s">
        <v>782</v>
      </c>
      <c r="F370" s="33" t="s">
        <v>783</v>
      </c>
    </row>
    <row r="371" spans="1:6" ht="16.5">
      <c r="A371" s="22" t="s">
        <v>292</v>
      </c>
      <c r="B371" s="29" t="s">
        <v>292</v>
      </c>
      <c r="C371" s="21" t="s">
        <v>292</v>
      </c>
      <c r="D371" s="29" t="s">
        <v>292</v>
      </c>
      <c r="E371" s="21" t="s">
        <v>793</v>
      </c>
      <c r="F371" s="33" t="s">
        <v>794</v>
      </c>
    </row>
    <row r="372" spans="1:6" ht="16.5">
      <c r="A372" s="22" t="s">
        <v>292</v>
      </c>
      <c r="B372" s="29" t="s">
        <v>292</v>
      </c>
      <c r="C372" s="21" t="s">
        <v>292</v>
      </c>
      <c r="D372" s="29" t="s">
        <v>292</v>
      </c>
      <c r="E372" s="21" t="s">
        <v>797</v>
      </c>
      <c r="F372" s="33" t="s">
        <v>798</v>
      </c>
    </row>
    <row r="373" spans="1:6" ht="16.5">
      <c r="A373" s="22" t="s">
        <v>292</v>
      </c>
      <c r="B373" s="29" t="s">
        <v>292</v>
      </c>
      <c r="C373" s="21" t="s">
        <v>292</v>
      </c>
      <c r="D373" s="29" t="s">
        <v>292</v>
      </c>
      <c r="E373" s="21" t="s">
        <v>801</v>
      </c>
      <c r="F373" s="33" t="s">
        <v>802</v>
      </c>
    </row>
    <row r="374" spans="1:6" ht="16.5">
      <c r="A374" s="22" t="s">
        <v>292</v>
      </c>
      <c r="B374" s="29" t="s">
        <v>292</v>
      </c>
      <c r="C374" s="21" t="s">
        <v>292</v>
      </c>
      <c r="D374" s="29" t="s">
        <v>292</v>
      </c>
      <c r="E374" s="21" t="s">
        <v>803</v>
      </c>
      <c r="F374" s="33" t="s">
        <v>804</v>
      </c>
    </row>
    <row r="375" spans="1:6" ht="16.5">
      <c r="A375" s="22" t="s">
        <v>292</v>
      </c>
      <c r="B375" s="29" t="s">
        <v>292</v>
      </c>
      <c r="C375" s="21" t="s">
        <v>292</v>
      </c>
      <c r="D375" s="29" t="s">
        <v>292</v>
      </c>
      <c r="E375" s="21" t="s">
        <v>821</v>
      </c>
      <c r="F375" s="33" t="s">
        <v>822</v>
      </c>
    </row>
    <row r="376" spans="1:6" ht="16.5">
      <c r="A376" s="22" t="s">
        <v>292</v>
      </c>
      <c r="B376" s="29" t="s">
        <v>292</v>
      </c>
      <c r="C376" s="21" t="s">
        <v>292</v>
      </c>
      <c r="D376" s="29" t="s">
        <v>292</v>
      </c>
      <c r="E376" s="21" t="s">
        <v>824</v>
      </c>
      <c r="F376" s="33" t="s">
        <v>825</v>
      </c>
    </row>
    <row r="377" spans="1:6" ht="16.5">
      <c r="A377" s="22" t="s">
        <v>292</v>
      </c>
      <c r="B377" s="29" t="s">
        <v>292</v>
      </c>
      <c r="C377" s="21" t="s">
        <v>292</v>
      </c>
      <c r="D377" s="29" t="s">
        <v>292</v>
      </c>
      <c r="E377" s="21" t="s">
        <v>834</v>
      </c>
      <c r="F377" s="33" t="s">
        <v>835</v>
      </c>
    </row>
    <row r="378" spans="1:6" ht="16.5">
      <c r="A378" s="22" t="s">
        <v>292</v>
      </c>
      <c r="B378" s="29" t="s">
        <v>292</v>
      </c>
      <c r="C378" s="21" t="s">
        <v>292</v>
      </c>
      <c r="D378" s="29" t="s">
        <v>292</v>
      </c>
      <c r="E378" s="21" t="s">
        <v>836</v>
      </c>
      <c r="F378" s="33" t="s">
        <v>837</v>
      </c>
    </row>
    <row r="379" spans="1:6" ht="16.5">
      <c r="A379" s="22" t="s">
        <v>292</v>
      </c>
      <c r="B379" s="29" t="s">
        <v>292</v>
      </c>
      <c r="C379" s="21" t="s">
        <v>292</v>
      </c>
      <c r="D379" s="29" t="s">
        <v>292</v>
      </c>
      <c r="E379" s="21" t="s">
        <v>838</v>
      </c>
      <c r="F379" s="33" t="s">
        <v>839</v>
      </c>
    </row>
    <row r="380" spans="1:6" ht="16.5">
      <c r="A380" s="22" t="s">
        <v>292</v>
      </c>
      <c r="B380" s="29" t="s">
        <v>292</v>
      </c>
      <c r="C380" s="21" t="s">
        <v>292</v>
      </c>
      <c r="D380" s="29" t="s">
        <v>292</v>
      </c>
      <c r="E380" s="21" t="s">
        <v>840</v>
      </c>
      <c r="F380" s="33" t="s">
        <v>841</v>
      </c>
    </row>
    <row r="381" spans="1:6" ht="16.5">
      <c r="A381" s="22" t="s">
        <v>292</v>
      </c>
      <c r="B381" s="29" t="s">
        <v>292</v>
      </c>
      <c r="C381" s="21" t="s">
        <v>292</v>
      </c>
      <c r="D381" s="29" t="s">
        <v>292</v>
      </c>
      <c r="E381" s="21" t="s">
        <v>847</v>
      </c>
      <c r="F381" s="33" t="s">
        <v>848</v>
      </c>
    </row>
    <row r="382" spans="1:6" ht="16.5">
      <c r="A382" s="22" t="s">
        <v>292</v>
      </c>
      <c r="B382" s="29" t="s">
        <v>292</v>
      </c>
      <c r="C382" s="21" t="s">
        <v>292</v>
      </c>
      <c r="D382" s="29" t="s">
        <v>292</v>
      </c>
      <c r="E382" s="21" t="s">
        <v>849</v>
      </c>
      <c r="F382" s="33" t="s">
        <v>850</v>
      </c>
    </row>
    <row r="383" spans="1:6" ht="16.5">
      <c r="A383" s="22" t="s">
        <v>292</v>
      </c>
      <c r="B383" s="29" t="s">
        <v>292</v>
      </c>
      <c r="C383" s="21" t="s">
        <v>292</v>
      </c>
      <c r="D383" s="29" t="s">
        <v>292</v>
      </c>
      <c r="E383" s="21" t="s">
        <v>851</v>
      </c>
      <c r="F383" s="33" t="s">
        <v>852</v>
      </c>
    </row>
    <row r="384" spans="1:6" ht="16.5">
      <c r="A384" s="22" t="s">
        <v>292</v>
      </c>
      <c r="B384" s="29" t="s">
        <v>292</v>
      </c>
      <c r="C384" s="21" t="s">
        <v>292</v>
      </c>
      <c r="D384" s="29" t="s">
        <v>292</v>
      </c>
      <c r="E384" s="21" t="s">
        <v>853</v>
      </c>
      <c r="F384" s="33" t="s">
        <v>854</v>
      </c>
    </row>
    <row r="385" spans="1:6" ht="16.5">
      <c r="A385" s="22" t="s">
        <v>292</v>
      </c>
      <c r="B385" s="29" t="s">
        <v>292</v>
      </c>
      <c r="C385" s="21" t="s">
        <v>292</v>
      </c>
      <c r="D385" s="29" t="s">
        <v>292</v>
      </c>
      <c r="E385" s="21" t="s">
        <v>855</v>
      </c>
      <c r="F385" s="33" t="s">
        <v>856</v>
      </c>
    </row>
    <row r="386" spans="1:6" ht="16.5">
      <c r="A386" s="22" t="s">
        <v>292</v>
      </c>
      <c r="B386" s="29" t="s">
        <v>292</v>
      </c>
      <c r="C386" s="21" t="s">
        <v>292</v>
      </c>
      <c r="D386" s="29" t="s">
        <v>292</v>
      </c>
      <c r="E386" s="21" t="s">
        <v>857</v>
      </c>
      <c r="F386" s="33" t="s">
        <v>858</v>
      </c>
    </row>
    <row r="387" spans="1:6" ht="16.5">
      <c r="A387" s="22" t="s">
        <v>292</v>
      </c>
      <c r="B387" s="29" t="s">
        <v>292</v>
      </c>
      <c r="C387" s="21" t="s">
        <v>292</v>
      </c>
      <c r="D387" s="29" t="s">
        <v>292</v>
      </c>
      <c r="E387" s="21" t="s">
        <v>868</v>
      </c>
      <c r="F387" s="33" t="s">
        <v>869</v>
      </c>
    </row>
    <row r="388" spans="1:6" ht="16.5">
      <c r="A388" s="22" t="s">
        <v>292</v>
      </c>
      <c r="B388" s="29" t="s">
        <v>292</v>
      </c>
      <c r="C388" s="21" t="s">
        <v>292</v>
      </c>
      <c r="D388" s="29" t="s">
        <v>292</v>
      </c>
      <c r="E388" s="21" t="s">
        <v>902</v>
      </c>
      <c r="F388" s="33" t="s">
        <v>903</v>
      </c>
    </row>
    <row r="389" spans="1:6" ht="16.5">
      <c r="A389" s="22" t="s">
        <v>292</v>
      </c>
      <c r="B389" s="29" t="s">
        <v>292</v>
      </c>
      <c r="C389" s="21" t="s">
        <v>292</v>
      </c>
      <c r="D389" s="29" t="s">
        <v>292</v>
      </c>
      <c r="E389" s="21" t="s">
        <v>904</v>
      </c>
      <c r="F389" s="33" t="s">
        <v>697</v>
      </c>
    </row>
    <row r="390" spans="1:6" ht="16.5">
      <c r="A390" s="22" t="s">
        <v>292</v>
      </c>
      <c r="B390" s="29" t="s">
        <v>292</v>
      </c>
      <c r="C390" s="21" t="s">
        <v>292</v>
      </c>
      <c r="D390" s="29" t="s">
        <v>292</v>
      </c>
      <c r="E390" s="21" t="s">
        <v>909</v>
      </c>
      <c r="F390" s="33" t="s">
        <v>910</v>
      </c>
    </row>
    <row r="391" spans="1:6" ht="16.5">
      <c r="A391" s="22" t="s">
        <v>292</v>
      </c>
      <c r="B391" s="29" t="s">
        <v>292</v>
      </c>
      <c r="C391" s="21" t="s">
        <v>292</v>
      </c>
      <c r="D391" s="29" t="s">
        <v>292</v>
      </c>
      <c r="E391" s="21" t="s">
        <v>646</v>
      </c>
      <c r="F391" s="33" t="s">
        <v>647</v>
      </c>
    </row>
    <row r="392" spans="1:6" ht="16.5">
      <c r="A392" s="22" t="s">
        <v>292</v>
      </c>
      <c r="B392" s="29" t="s">
        <v>292</v>
      </c>
      <c r="C392" s="21" t="s">
        <v>292</v>
      </c>
      <c r="D392" s="29" t="s">
        <v>292</v>
      </c>
      <c r="E392" s="21" t="s">
        <v>292</v>
      </c>
      <c r="F392" s="33" t="s">
        <v>292</v>
      </c>
    </row>
    <row r="393" spans="1:6" ht="16.5">
      <c r="A393" s="22" t="s">
        <v>292</v>
      </c>
      <c r="B393" s="29" t="s">
        <v>292</v>
      </c>
      <c r="C393" s="21" t="s">
        <v>292</v>
      </c>
      <c r="D393" s="29" t="s">
        <v>292</v>
      </c>
      <c r="E393" s="21" t="s">
        <v>628</v>
      </c>
      <c r="F393" s="33" t="s">
        <v>629</v>
      </c>
    </row>
    <row r="394" spans="1:6" ht="16.5">
      <c r="A394" s="22" t="s">
        <v>537</v>
      </c>
      <c r="B394" s="29" t="s">
        <v>538</v>
      </c>
      <c r="C394" s="21" t="s">
        <v>537</v>
      </c>
      <c r="D394" s="29" t="s">
        <v>538</v>
      </c>
      <c r="E394" s="21" t="s">
        <v>537</v>
      </c>
      <c r="F394" s="33" t="s">
        <v>538</v>
      </c>
    </row>
    <row r="395" spans="1:6" ht="16.5">
      <c r="A395" s="22" t="s">
        <v>293</v>
      </c>
      <c r="B395" s="29" t="s">
        <v>294</v>
      </c>
      <c r="C395" s="21" t="s">
        <v>293</v>
      </c>
      <c r="D395" s="29" t="s">
        <v>294</v>
      </c>
      <c r="E395" s="21" t="s">
        <v>293</v>
      </c>
      <c r="F395" s="33" t="s">
        <v>294</v>
      </c>
    </row>
    <row r="396" spans="1:6" ht="16.5">
      <c r="A396" s="22" t="s">
        <v>295</v>
      </c>
      <c r="B396" s="29" t="s">
        <v>296</v>
      </c>
      <c r="C396" s="21" t="s">
        <v>295</v>
      </c>
      <c r="D396" s="29" t="s">
        <v>296</v>
      </c>
      <c r="E396" s="21" t="s">
        <v>295</v>
      </c>
      <c r="F396" s="33" t="s">
        <v>296</v>
      </c>
    </row>
    <row r="397" spans="1:6" ht="16.5">
      <c r="A397" s="22" t="s">
        <v>648</v>
      </c>
      <c r="B397" s="29" t="s">
        <v>648</v>
      </c>
      <c r="C397" s="21" t="s">
        <v>648</v>
      </c>
      <c r="D397" s="29" t="s">
        <v>648</v>
      </c>
      <c r="E397" s="21" t="s">
        <v>764</v>
      </c>
      <c r="F397" s="33" t="s">
        <v>765</v>
      </c>
    </row>
    <row r="398" spans="1:6" ht="16.5">
      <c r="A398" s="22" t="s">
        <v>539</v>
      </c>
      <c r="B398" s="29" t="s">
        <v>540</v>
      </c>
      <c r="C398" s="21" t="s">
        <v>539</v>
      </c>
      <c r="D398" s="29" t="s">
        <v>540</v>
      </c>
      <c r="E398" s="21" t="s">
        <v>539</v>
      </c>
      <c r="F398" s="33" t="s">
        <v>540</v>
      </c>
    </row>
    <row r="399" spans="1:6" ht="17.25" thickBot="1">
      <c r="A399" s="23" t="s">
        <v>541</v>
      </c>
      <c r="B399" s="35" t="s">
        <v>542</v>
      </c>
      <c r="C399" s="24" t="s">
        <v>541</v>
      </c>
      <c r="D399" s="35" t="s">
        <v>542</v>
      </c>
      <c r="E399" s="24" t="s">
        <v>541</v>
      </c>
      <c r="F399" s="36" t="s">
        <v>542</v>
      </c>
    </row>
  </sheetData>
  <autoFilter ref="A1:F369" xr:uid="{2B6407B6-CE43-45DF-B89C-D7196048B719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39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12.5703125" style="1" bestFit="1" customWidth="1"/>
    <col min="2" max="2" width="47.7109375" style="2" customWidth="1"/>
    <col min="3" max="3" width="14.5703125" style="1" bestFit="1" customWidth="1"/>
    <col min="4" max="4" width="47.5703125" style="2" customWidth="1"/>
    <col min="5" max="5" width="15.7109375" style="1" customWidth="1"/>
    <col min="6" max="6" width="49.28515625" style="2" customWidth="1"/>
  </cols>
  <sheetData>
    <row r="1" spans="1:6" ht="33.75" thickBot="1">
      <c r="A1" s="17" t="s">
        <v>651</v>
      </c>
      <c r="B1" s="18" t="s">
        <v>650</v>
      </c>
      <c r="C1" s="19" t="s">
        <v>0</v>
      </c>
      <c r="D1" s="18" t="s">
        <v>1</v>
      </c>
      <c r="E1" s="19" t="s">
        <v>652</v>
      </c>
      <c r="F1" s="20" t="s">
        <v>653</v>
      </c>
    </row>
    <row r="2" spans="1:6" ht="16.5">
      <c r="A2" s="8" t="str">
        <f>Flat!A2</f>
        <v>00000</v>
      </c>
      <c r="B2" s="5" t="str">
        <f>PROPER(LOWER(Flat!B2))</f>
        <v>Non Assignable</v>
      </c>
      <c r="C2" s="10" t="str">
        <f>Flat!C2</f>
        <v>00000</v>
      </c>
      <c r="D2" s="5" t="str">
        <f>PROPER(LOWER(Flat!D2))</f>
        <v>Non Assignable</v>
      </c>
      <c r="E2" s="10" t="str">
        <f>Flat!E2</f>
        <v>00000</v>
      </c>
      <c r="F2" s="6" t="str">
        <f>PROPER(LOWER(Flat!F2))</f>
        <v>Non Assignable</v>
      </c>
    </row>
    <row r="3" spans="1:6" ht="16.5">
      <c r="A3" s="9" t="str">
        <f>Flat!A3</f>
        <v>11042</v>
      </c>
      <c r="B3" s="13" t="str">
        <f>PROPER(LOWER(Flat!B3))</f>
        <v>Instl Equity And Compliance</v>
      </c>
      <c r="C3" s="7" t="str">
        <f>Flat!C3</f>
        <v>11042</v>
      </c>
      <c r="D3" s="13" t="str">
        <f>PROPER(LOWER(Flat!D3))</f>
        <v>Instl Equity And Compliance</v>
      </c>
      <c r="E3" s="7" t="str">
        <f>Flat!E3</f>
        <v>11042</v>
      </c>
      <c r="F3" s="14" t="str">
        <f>PROPER(LOWER(Flat!F3))</f>
        <v>Instl Equity And Compliance</v>
      </c>
    </row>
    <row r="4" spans="1:6" ht="16.5">
      <c r="A4" s="9" t="str">
        <f>Flat!A4</f>
        <v>B0013</v>
      </c>
      <c r="B4" s="13" t="str">
        <f>PROPER(LOWER(Flat!B4))</f>
        <v>B-Svc-Enrollment Management</v>
      </c>
      <c r="C4" s="7" t="str">
        <f>Flat!C4</f>
        <v>B0177</v>
      </c>
      <c r="D4" s="13" t="str">
        <f>PROPER(LOWER(Flat!D4))</f>
        <v>B-Svc-Enrollment Management</v>
      </c>
      <c r="E4" s="7" t="str">
        <f>Flat!E4</f>
        <v>10964</v>
      </c>
      <c r="F4" s="14" t="str">
        <f>PROPER(LOWER(Flat!F4))</f>
        <v>Enrollment Management</v>
      </c>
    </row>
    <row r="5" spans="1:6" ht="16.5">
      <c r="A5" s="9" t="str">
        <f>Flat!A5</f>
        <v>B0013</v>
      </c>
      <c r="B5" s="13" t="str">
        <f>PROPER(LOWER(Flat!B5))</f>
        <v>B-Svc-Enrollment Management</v>
      </c>
      <c r="C5" s="7" t="str">
        <f>Flat!C5</f>
        <v>B0303</v>
      </c>
      <c r="D5" s="13" t="str">
        <f>PROPER(LOWER(Flat!D5))</f>
        <v>B-Pre-College Outreach&amp;Engmnt</v>
      </c>
      <c r="E5" s="7" t="str">
        <f>Flat!E5</f>
        <v>10735</v>
      </c>
      <c r="F5" s="14" t="str">
        <f>PROPER(LOWER(Flat!F5))</f>
        <v>Cu-Lead Scholarship/Program</v>
      </c>
    </row>
    <row r="6" spans="1:6" ht="16.5">
      <c r="A6" s="9" t="str">
        <f>Flat!A6</f>
        <v>B0013</v>
      </c>
      <c r="B6" s="13" t="str">
        <f>PROPER(LOWER(Flat!B6))</f>
        <v>B-Svc-Enrollment Management</v>
      </c>
      <c r="C6" s="7" t="str">
        <f>Flat!C6</f>
        <v>B0304</v>
      </c>
      <c r="D6" s="13" t="str">
        <f>PROPER(LOWER(Flat!D6))</f>
        <v>B-Avc - Admissions Office</v>
      </c>
      <c r="E6" s="7" t="str">
        <f>Flat!E6</f>
        <v>10893</v>
      </c>
      <c r="F6" s="14" t="str">
        <f>PROPER(LOWER(Flat!F6))</f>
        <v>Pre-Collegiate Programs</v>
      </c>
    </row>
    <row r="7" spans="1:6" ht="16.5">
      <c r="A7" s="9" t="str">
        <f>Flat!A7</f>
        <v>B0013</v>
      </c>
      <c r="B7" s="13" t="str">
        <f>PROPER(LOWER(Flat!B7))</f>
        <v>B-Svc-Enrollment Management</v>
      </c>
      <c r="C7" s="7" t="str">
        <f>Flat!C7</f>
        <v>B0304</v>
      </c>
      <c r="D7" s="13" t="str">
        <f>PROPER(LOWER(Flat!D7))</f>
        <v>B-Avc - Admissions Office</v>
      </c>
      <c r="E7" s="7" t="str">
        <f>Flat!E7</f>
        <v>B0304</v>
      </c>
      <c r="F7" s="14" t="str">
        <f>PROPER(LOWER(Flat!F7))</f>
        <v>B-Avc - Admissions Office</v>
      </c>
    </row>
    <row r="8" spans="1:6" ht="16.5">
      <c r="A8" s="9" t="str">
        <f>Flat!A8</f>
        <v>B0013</v>
      </c>
      <c r="B8" s="13" t="str">
        <f>PROPER(LOWER(Flat!B8))</f>
        <v>B-Svc-Enrollment Management</v>
      </c>
      <c r="C8" s="7" t="str">
        <f>Flat!C8</f>
        <v>B0305</v>
      </c>
      <c r="D8" s="13" t="str">
        <f>PROPER(LOWER(Flat!D8))</f>
        <v>B-Avc-Student Financial Svcs</v>
      </c>
      <c r="E8" s="7" t="str">
        <f>Flat!E8</f>
        <v>10046</v>
      </c>
      <c r="F8" s="14" t="str">
        <f>PROPER(LOWER(Flat!F8))</f>
        <v>Office Of Financial Aid</v>
      </c>
    </row>
    <row r="9" spans="1:6" ht="16.5">
      <c r="A9" s="9" t="str">
        <f>Flat!A9</f>
        <v>B0013</v>
      </c>
      <c r="B9" s="13" t="str">
        <f>PROPER(LOWER(Flat!B9))</f>
        <v>B-Svc-Enrollment Management</v>
      </c>
      <c r="C9" s="7" t="str">
        <f>Flat!C9</f>
        <v>B0305</v>
      </c>
      <c r="D9" s="13" t="str">
        <f>PROPER(LOWER(Flat!D9))</f>
        <v>B-Avc-Student Financial Svcs</v>
      </c>
      <c r="E9" s="7" t="str">
        <f>Flat!E9</f>
        <v>10518</v>
      </c>
      <c r="F9" s="14" t="str">
        <f>PROPER(LOWER(Flat!F9))</f>
        <v>Bursar</v>
      </c>
    </row>
    <row r="10" spans="1:6" ht="16.5">
      <c r="A10" s="9" t="str">
        <f>Flat!A10</f>
        <v>B0013</v>
      </c>
      <c r="B10" s="13" t="str">
        <f>PROPER(LOWER(Flat!B10))</f>
        <v>B-Svc-Enrollment Management</v>
      </c>
      <c r="C10" s="7" t="str">
        <f>Flat!C10</f>
        <v>B0305</v>
      </c>
      <c r="D10" s="13" t="str">
        <f>PROPER(LOWER(Flat!D10))</f>
        <v>B-Avc-Student Financial Svcs</v>
      </c>
      <c r="E10" s="7" t="str">
        <f>Flat!E10</f>
        <v>11351</v>
      </c>
      <c r="F10" s="14" t="str">
        <f>PROPER(LOWER(Flat!F10))</f>
        <v>Scholarships Office</v>
      </c>
    </row>
    <row r="11" spans="1:6" ht="16.5">
      <c r="A11" s="9" t="str">
        <f>Flat!A11</f>
        <v>B0017</v>
      </c>
      <c r="B11" s="13" t="str">
        <f>PROPER(LOWER(Flat!B11))</f>
        <v>B-Vc Rsch &amp; Institutes</v>
      </c>
      <c r="C11" s="7" t="str">
        <f>Flat!C11</f>
        <v>B0168</v>
      </c>
      <c r="D11" s="13" t="str">
        <f>PROPER(LOWER(Flat!D11))</f>
        <v>B-Institutes</v>
      </c>
      <c r="E11" s="7" t="str">
        <f>Flat!E11</f>
        <v>10763</v>
      </c>
      <c r="F11" s="14" t="str">
        <f>PROPER(LOWER(Flat!F11))</f>
        <v>Biofrontiers Institute</v>
      </c>
    </row>
    <row r="12" spans="1:6" ht="16.5">
      <c r="A12" s="9" t="str">
        <f>Flat!A12</f>
        <v>B0017</v>
      </c>
      <c r="B12" s="13" t="str">
        <f>PROPER(LOWER(Flat!B12))</f>
        <v>B-Vc Rsch &amp; Institutes</v>
      </c>
      <c r="C12" s="7" t="str">
        <f>Flat!C12</f>
        <v>B0168</v>
      </c>
      <c r="D12" s="13" t="str">
        <f>PROPER(LOWER(Flat!D12))</f>
        <v>B-Institutes</v>
      </c>
      <c r="E12" s="7" t="str">
        <f>Flat!E12</f>
        <v>B0018</v>
      </c>
      <c r="F12" s="14" t="str">
        <f>PROPER(LOWER(Flat!F12))</f>
        <v>B-Institutes-Lasp</v>
      </c>
    </row>
    <row r="13" spans="1:6" ht="16.5">
      <c r="A13" s="9" t="str">
        <f>Flat!A13</f>
        <v>B0017</v>
      </c>
      <c r="B13" s="13" t="str">
        <f>PROPER(LOWER(Flat!B13))</f>
        <v>B-Vc Rsch &amp; Institutes</v>
      </c>
      <c r="C13" s="7" t="str">
        <f>Flat!C13</f>
        <v>B0168</v>
      </c>
      <c r="D13" s="13" t="str">
        <f>PROPER(LOWER(Flat!D13))</f>
        <v>B-Institutes</v>
      </c>
      <c r="E13" s="7" t="str">
        <f>Flat!E13</f>
        <v>B0019</v>
      </c>
      <c r="F13" s="14" t="str">
        <f>PROPER(LOWER(Flat!F13))</f>
        <v>B-Institutes-Ics</v>
      </c>
    </row>
    <row r="14" spans="1:6" ht="16.5">
      <c r="A14" s="9" t="str">
        <f>Flat!A14</f>
        <v>B0017</v>
      </c>
      <c r="B14" s="13" t="str">
        <f>PROPER(LOWER(Flat!B14))</f>
        <v>B-Vc Rsch &amp; Institutes</v>
      </c>
      <c r="C14" s="7" t="str">
        <f>Flat!C14</f>
        <v>B0168</v>
      </c>
      <c r="D14" s="13" t="str">
        <f>PROPER(LOWER(Flat!D14))</f>
        <v>B-Institutes</v>
      </c>
      <c r="E14" s="7" t="str">
        <f>Flat!E14</f>
        <v>B0020</v>
      </c>
      <c r="F14" s="14" t="str">
        <f>PROPER(LOWER(Flat!F14))</f>
        <v>B-Institutes-Ibs</v>
      </c>
    </row>
    <row r="15" spans="1:6" ht="16.5">
      <c r="A15" s="9" t="str">
        <f>Flat!A15</f>
        <v>B0017</v>
      </c>
      <c r="B15" s="13" t="str">
        <f>PROPER(LOWER(Flat!B15))</f>
        <v>B-Vc Rsch &amp; Institutes</v>
      </c>
      <c r="C15" s="7" t="str">
        <f>Flat!C15</f>
        <v>B0168</v>
      </c>
      <c r="D15" s="13" t="str">
        <f>PROPER(LOWER(Flat!D15))</f>
        <v>B-Institutes</v>
      </c>
      <c r="E15" s="7" t="str">
        <f>Flat!E15</f>
        <v>B0023</v>
      </c>
      <c r="F15" s="14" t="str">
        <f>PROPER(LOWER(Flat!F15))</f>
        <v>B-Institutes-Cires</v>
      </c>
    </row>
    <row r="16" spans="1:6" ht="16.5">
      <c r="A16" s="9" t="str">
        <f>Flat!A16</f>
        <v>B0017</v>
      </c>
      <c r="B16" s="13" t="str">
        <f>PROPER(LOWER(Flat!B16))</f>
        <v>B-Vc Rsch &amp; Institutes</v>
      </c>
      <c r="C16" s="7" t="str">
        <f>Flat!C16</f>
        <v>B0168</v>
      </c>
      <c r="D16" s="13" t="str">
        <f>PROPER(LOWER(Flat!D16))</f>
        <v>B-Institutes</v>
      </c>
      <c r="E16" s="7" t="str">
        <f>Flat!E16</f>
        <v>B0026</v>
      </c>
      <c r="F16" s="14" t="str">
        <f>PROPER(LOWER(Flat!F16))</f>
        <v>B-Institutes-Instaar</v>
      </c>
    </row>
    <row r="17" spans="1:6" ht="16.5">
      <c r="A17" s="9" t="str">
        <f>Flat!A17</f>
        <v>B0017</v>
      </c>
      <c r="B17" s="13" t="str">
        <f>PROPER(LOWER(Flat!B17))</f>
        <v>B-Vc Rsch &amp; Institutes</v>
      </c>
      <c r="C17" s="7" t="str">
        <f>Flat!C17</f>
        <v>B0168</v>
      </c>
      <c r="D17" s="13" t="str">
        <f>PROPER(LOWER(Flat!D17))</f>
        <v>B-Institutes</v>
      </c>
      <c r="E17" s="7" t="str">
        <f>Flat!E17</f>
        <v>B0027</v>
      </c>
      <c r="F17" s="14" t="str">
        <f>PROPER(LOWER(Flat!F17))</f>
        <v>B-Institutes-Jila</v>
      </c>
    </row>
    <row r="18" spans="1:6" ht="16.5">
      <c r="A18" s="9" t="str">
        <f>Flat!A18</f>
        <v>B0017</v>
      </c>
      <c r="B18" s="13" t="str">
        <f>PROPER(LOWER(Flat!B18))</f>
        <v>B-Vc Rsch &amp; Institutes</v>
      </c>
      <c r="C18" s="7" t="str">
        <f>Flat!C18</f>
        <v>B0168</v>
      </c>
      <c r="D18" s="13" t="str">
        <f>PROPER(LOWER(Flat!D18))</f>
        <v>B-Institutes</v>
      </c>
      <c r="E18" s="7" t="str">
        <f>Flat!E18</f>
        <v>B0028</v>
      </c>
      <c r="F18" s="14" t="str">
        <f>PROPER(LOWER(Flat!F18))</f>
        <v>B-Institutes-Museum</v>
      </c>
    </row>
    <row r="19" spans="1:6" ht="16.5">
      <c r="A19" s="9" t="str">
        <f>Flat!A19</f>
        <v>B0017</v>
      </c>
      <c r="B19" s="13" t="str">
        <f>PROPER(LOWER(Flat!B19))</f>
        <v>B-Vc Rsch &amp; Institutes</v>
      </c>
      <c r="C19" s="7" t="str">
        <f>Flat!C19</f>
        <v>B0168</v>
      </c>
      <c r="D19" s="13" t="str">
        <f>PROPER(LOWER(Flat!D19))</f>
        <v>B-Institutes</v>
      </c>
      <c r="E19" s="7" t="str">
        <f>Flat!E19</f>
        <v>B0154</v>
      </c>
      <c r="F19" s="14" t="str">
        <f>PROPER(LOWER(Flat!F19))</f>
        <v>B-Institutes-Ibg</v>
      </c>
    </row>
    <row r="20" spans="1:6" ht="16.5">
      <c r="A20" s="9" t="str">
        <f>Flat!A20</f>
        <v>B0017</v>
      </c>
      <c r="B20" s="13" t="str">
        <f>PROPER(LOWER(Flat!B20))</f>
        <v>B-Vc Rsch &amp; Institutes</v>
      </c>
      <c r="C20" s="7" t="str">
        <f>Flat!C20</f>
        <v>B0168</v>
      </c>
      <c r="D20" s="13" t="str">
        <f>PROPER(LOWER(Flat!D20))</f>
        <v>B-Institutes</v>
      </c>
      <c r="E20" s="7" t="str">
        <f>Flat!E20</f>
        <v>B0184</v>
      </c>
      <c r="F20" s="14" t="str">
        <f>PROPER(LOWER(Flat!F20))</f>
        <v>B-Institutes-Rasei</v>
      </c>
    </row>
    <row r="21" spans="1:6" ht="16.5">
      <c r="A21" s="9" t="str">
        <f>Flat!A21</f>
        <v>B0017</v>
      </c>
      <c r="B21" s="13" t="str">
        <f>PROPER(LOWER(Flat!B21))</f>
        <v>B-Vc Rsch &amp; Institutes</v>
      </c>
      <c r="C21" s="7" t="str">
        <f>Flat!C21</f>
        <v>B0168</v>
      </c>
      <c r="D21" s="13" t="str">
        <f>PROPER(LOWER(Flat!D21))</f>
        <v>B-Institutes</v>
      </c>
      <c r="E21" s="7" t="str">
        <f>Flat!E21</f>
        <v>B0282</v>
      </c>
      <c r="F21" s="14" t="str">
        <f>PROPER(LOWER(Flat!F21))</f>
        <v>B-Institutes-Wellness</v>
      </c>
    </row>
    <row r="22" spans="1:6" ht="16.5">
      <c r="A22" s="9" t="str">
        <f>Flat!A22</f>
        <v>B0017</v>
      </c>
      <c r="B22" s="13" t="str">
        <f>PROPER(LOWER(Flat!B22))</f>
        <v>B-Vc Rsch &amp; Institutes</v>
      </c>
      <c r="C22" s="7" t="str">
        <f>Flat!C22</f>
        <v>B0169</v>
      </c>
      <c r="D22" s="13" t="str">
        <f>PROPER(LOWER(Flat!D22))</f>
        <v>B-Rio</v>
      </c>
      <c r="E22" s="7" t="str">
        <f>Flat!E22</f>
        <v>10057</v>
      </c>
      <c r="F22" s="14" t="str">
        <f>PROPER(LOWER(Flat!F22))</f>
        <v>Rio</v>
      </c>
    </row>
    <row r="23" spans="1:6" ht="16.5">
      <c r="A23" s="9" t="str">
        <f>Flat!A23</f>
        <v>B0017</v>
      </c>
      <c r="B23" s="13" t="str">
        <f>PROPER(LOWER(Flat!B23))</f>
        <v>B-Vc Rsch &amp; Institutes</v>
      </c>
      <c r="C23" s="7" t="str">
        <f>Flat!C23</f>
        <v>B0169</v>
      </c>
      <c r="D23" s="13" t="str">
        <f>PROPER(LOWER(Flat!D23))</f>
        <v>B-Rio</v>
      </c>
      <c r="E23" s="7" t="str">
        <f>Flat!E23</f>
        <v>10059</v>
      </c>
      <c r="F23" s="14" t="str">
        <f>PROPER(LOWER(Flat!F23))</f>
        <v>Office Of Contracts &amp; Grants</v>
      </c>
    </row>
    <row r="24" spans="1:6" ht="16.5">
      <c r="A24" s="9" t="str">
        <f>Flat!A24</f>
        <v>B0017</v>
      </c>
      <c r="B24" s="13" t="str">
        <f>PROPER(LOWER(Flat!B24))</f>
        <v>B-Vc Rsch &amp; Institutes</v>
      </c>
      <c r="C24" s="7" t="str">
        <f>Flat!C24</f>
        <v>B0169</v>
      </c>
      <c r="D24" s="13" t="str">
        <f>PROPER(LOWER(Flat!D24))</f>
        <v>B-Rio</v>
      </c>
      <c r="E24" s="7" t="str">
        <f>Flat!E24</f>
        <v>10110</v>
      </c>
      <c r="F24" s="14" t="str">
        <f>PROPER(LOWER(Flat!F24))</f>
        <v>Office Of Animal Resources</v>
      </c>
    </row>
    <row r="25" spans="1:6" ht="16.5">
      <c r="A25" s="9" t="str">
        <f>Flat!A25</f>
        <v>B0017</v>
      </c>
      <c r="B25" s="13" t="str">
        <f>PROPER(LOWER(Flat!B25))</f>
        <v>B-Vc Rsch &amp; Institutes</v>
      </c>
      <c r="C25" s="7" t="str">
        <f>Flat!C25</f>
        <v>B0169</v>
      </c>
      <c r="D25" s="13" t="str">
        <f>PROPER(LOWER(Flat!D25))</f>
        <v>B-Rio</v>
      </c>
      <c r="E25" s="7" t="str">
        <f>Flat!E25</f>
        <v>10993</v>
      </c>
      <c r="F25" s="14" t="str">
        <f>PROPER(LOWER(Flat!F25))</f>
        <v>Clincal Trans. Research Center</v>
      </c>
    </row>
    <row r="26" spans="1:6" ht="16.5">
      <c r="A26" s="9" t="str">
        <f>Flat!A26</f>
        <v>B0017</v>
      </c>
      <c r="B26" s="13" t="str">
        <f>PROPER(LOWER(Flat!B26))</f>
        <v>B-Vc Rsch &amp; Institutes</v>
      </c>
      <c r="C26" s="7" t="str">
        <f>Flat!C26</f>
        <v>B0169</v>
      </c>
      <c r="D26" s="13" t="str">
        <f>PROPER(LOWER(Flat!D26))</f>
        <v>B-Rio</v>
      </c>
      <c r="E26" s="7" t="str">
        <f>Flat!E26</f>
        <v>11037</v>
      </c>
      <c r="F26" s="14" t="str">
        <f>PROPER(LOWER(Flat!F26))</f>
        <v>Research Security &amp; Integrity</v>
      </c>
    </row>
    <row r="27" spans="1:6" ht="16.5">
      <c r="A27" s="9" t="str">
        <f>Flat!A27</f>
        <v>B0017</v>
      </c>
      <c r="B27" s="13" t="str">
        <f>PROPER(LOWER(Flat!B27))</f>
        <v>B-Vc Rsch &amp; Institutes</v>
      </c>
      <c r="C27" s="7" t="str">
        <f>Flat!C27</f>
        <v>B0169</v>
      </c>
      <c r="D27" s="13" t="str">
        <f>PROPER(LOWER(Flat!D27))</f>
        <v>B-Rio</v>
      </c>
      <c r="E27" s="7" t="str">
        <f>Flat!E27</f>
        <v>11046</v>
      </c>
      <c r="F27" s="14" t="str">
        <f>PROPER(LOWER(Flat!F27))</f>
        <v>Rio Business It Office</v>
      </c>
    </row>
    <row r="28" spans="1:6" ht="16.5">
      <c r="A28" s="9" t="str">
        <f>Flat!A28</f>
        <v>B0017</v>
      </c>
      <c r="B28" s="13" t="str">
        <f>PROPER(LOWER(Flat!B28))</f>
        <v>B-Vc Rsch &amp; Institutes</v>
      </c>
      <c r="C28" s="7" t="str">
        <f>Flat!C28</f>
        <v>B0169</v>
      </c>
      <c r="D28" s="13" t="str">
        <f>PROPER(LOWER(Flat!D28))</f>
        <v>B-Rio</v>
      </c>
      <c r="E28" s="7" t="str">
        <f>Flat!E28</f>
        <v>11061</v>
      </c>
      <c r="F28" s="14" t="str">
        <f>PROPER(LOWER(Flat!F28))</f>
        <v>Sustainability Innovation Lab</v>
      </c>
    </row>
    <row r="29" spans="1:6" ht="16.5">
      <c r="A29" s="9" t="str">
        <f>Flat!A29</f>
        <v>B0017</v>
      </c>
      <c r="B29" s="13" t="str">
        <f>PROPER(LOWER(Flat!B29))</f>
        <v>B-Vc Rsch &amp; Institutes</v>
      </c>
      <c r="C29" s="7" t="str">
        <f>Flat!C29</f>
        <v>B0169</v>
      </c>
      <c r="D29" s="13" t="str">
        <f>PROPER(LOWER(Flat!D29))</f>
        <v>B-Rio</v>
      </c>
      <c r="E29" s="7" t="str">
        <f>Flat!E29</f>
        <v>11075</v>
      </c>
      <c r="F29" s="14" t="str">
        <f>PROPER(LOWER(Flat!F29))</f>
        <v>Shared Research Facilities</v>
      </c>
    </row>
    <row r="30" spans="1:6" ht="16.5">
      <c r="A30" s="9" t="str">
        <f>Flat!A30</f>
        <v>B0017</v>
      </c>
      <c r="B30" s="13" t="str">
        <f>PROPER(LOWER(Flat!B30))</f>
        <v>B-Vc Rsch &amp; Institutes</v>
      </c>
      <c r="C30" s="7" t="str">
        <f>Flat!C30</f>
        <v>B0169</v>
      </c>
      <c r="D30" s="13" t="str">
        <f>PROPER(LOWER(Flat!D30))</f>
        <v>B-Rio</v>
      </c>
      <c r="E30" s="7" t="str">
        <f>Flat!E30</f>
        <v>11076</v>
      </c>
      <c r="F30" s="14" t="str">
        <f>PROPER(LOWER(Flat!F30))</f>
        <v>Rio Research Dev Office</v>
      </c>
    </row>
    <row r="31" spans="1:6" ht="16.5">
      <c r="A31" s="9" t="str">
        <f>Flat!A31</f>
        <v>B0017</v>
      </c>
      <c r="B31" s="13" t="str">
        <f>PROPER(LOWER(Flat!B31))</f>
        <v>B-Vc Rsch &amp; Institutes</v>
      </c>
      <c r="C31" s="7" t="str">
        <f>Flat!C31</f>
        <v>B0169</v>
      </c>
      <c r="D31" s="13" t="str">
        <f>PROPER(LOWER(Flat!D31))</f>
        <v>B-Rio</v>
      </c>
      <c r="E31" s="7" t="str">
        <f>Flat!E31</f>
        <v>11087</v>
      </c>
      <c r="F31" s="14" t="str">
        <f>PROPER(LOWER(Flat!F31))</f>
        <v>Energy &amp; Envir Policy Lab</v>
      </c>
    </row>
    <row r="32" spans="1:6" ht="16.5">
      <c r="A32" s="9" t="str">
        <f>Flat!A32</f>
        <v>B0017</v>
      </c>
      <c r="B32" s="13" t="str">
        <f>PROPER(LOWER(Flat!B32))</f>
        <v>B-Vc Rsch &amp; Institutes</v>
      </c>
      <c r="C32" s="7" t="str">
        <f>Flat!C32</f>
        <v>B0169</v>
      </c>
      <c r="D32" s="13" t="str">
        <f>PROPER(LOWER(Flat!D32))</f>
        <v>B-Rio</v>
      </c>
      <c r="E32" s="7" t="str">
        <f>Flat!E32</f>
        <v>11201</v>
      </c>
      <c r="F32" s="14" t="str">
        <f>PROPER(LOWER(Flat!F32))</f>
        <v>Quantum Initiative</v>
      </c>
    </row>
    <row r="33" spans="1:6" ht="16.5">
      <c r="A33" s="9" t="str">
        <f>Flat!A33</f>
        <v>B0017</v>
      </c>
      <c r="B33" s="13" t="str">
        <f>PROPER(LOWER(Flat!B33))</f>
        <v>B-Vc Rsch &amp; Institutes</v>
      </c>
      <c r="C33" s="7" t="str">
        <f>Flat!C33</f>
        <v>B0169</v>
      </c>
      <c r="D33" s="13" t="str">
        <f>PROPER(LOWER(Flat!D33))</f>
        <v>B-Rio</v>
      </c>
      <c r="E33" s="7" t="str">
        <f>Flat!E33</f>
        <v>11354</v>
      </c>
      <c r="F33" s="14" t="str">
        <f>PROPER(LOWER(Flat!F33))</f>
        <v>Research Management</v>
      </c>
    </row>
    <row r="34" spans="1:6" ht="16.5">
      <c r="A34" s="9" t="str">
        <f>Flat!A34</f>
        <v>B0017</v>
      </c>
      <c r="B34" s="13" t="str">
        <f>PROPER(LOWER(Flat!B34))</f>
        <v>B-Vc Rsch &amp; Institutes</v>
      </c>
      <c r="C34" s="7" t="str">
        <f>Flat!C34</f>
        <v>B0169</v>
      </c>
      <c r="D34" s="13" t="str">
        <f>PROPER(LOWER(Flat!D34))</f>
        <v>B-Rio</v>
      </c>
      <c r="E34" s="7" t="str">
        <f>Flat!E34</f>
        <v>11378</v>
      </c>
      <c r="F34" s="14" t="str">
        <f>PROPER(LOWER(Flat!F34))</f>
        <v>Space Policy Center</v>
      </c>
    </row>
    <row r="35" spans="1:6" ht="16.5">
      <c r="A35" s="9" t="str">
        <f>Flat!A35</f>
        <v>B0087</v>
      </c>
      <c r="B35" s="13" t="str">
        <f>PROPER(LOWER(Flat!B35))</f>
        <v>B-Vc For Student Life</v>
      </c>
      <c r="C35" s="7" t="str">
        <f>Flat!C35</f>
        <v>B0090</v>
      </c>
      <c r="D35" s="13" t="str">
        <f>PROPER(LOWER(Flat!D35))</f>
        <v>B-Housing &amp; Dining Services</v>
      </c>
      <c r="E35" s="7" t="str">
        <f>Flat!E35</f>
        <v>11021</v>
      </c>
      <c r="F35" s="14" t="str">
        <f>PROPER(LOWER(Flat!F35))</f>
        <v>Conference Services</v>
      </c>
    </row>
    <row r="36" spans="1:6" ht="16.5">
      <c r="A36" s="9" t="str">
        <f>Flat!A36</f>
        <v>B0087</v>
      </c>
      <c r="B36" s="13" t="str">
        <f>PROPER(LOWER(Flat!B36))</f>
        <v>B-Vc For Student Life</v>
      </c>
      <c r="C36" s="7" t="str">
        <f>Flat!C36</f>
        <v>B0090</v>
      </c>
      <c r="D36" s="13" t="str">
        <f>PROPER(LOWER(Flat!D36))</f>
        <v>B-Housing &amp; Dining Services</v>
      </c>
      <c r="E36" s="7" t="str">
        <f>Flat!E36</f>
        <v>B0091</v>
      </c>
      <c r="F36" s="14" t="str">
        <f>PROPER(LOWER(Flat!F36))</f>
        <v>B-Housing</v>
      </c>
    </row>
    <row r="37" spans="1:6" ht="16.5">
      <c r="A37" s="9" t="str">
        <f>Flat!A37</f>
        <v>B0087</v>
      </c>
      <c r="B37" s="13" t="str">
        <f>PROPER(LOWER(Flat!B37))</f>
        <v>B-Vc For Student Life</v>
      </c>
      <c r="C37" s="7" t="str">
        <f>Flat!C37</f>
        <v>B0090</v>
      </c>
      <c r="D37" s="13" t="str">
        <f>PROPER(LOWER(Flat!D37))</f>
        <v>B-Housing &amp; Dining Services</v>
      </c>
      <c r="E37" s="7" t="str">
        <f>Flat!E37</f>
        <v>B0092</v>
      </c>
      <c r="F37" s="14" t="str">
        <f>PROPER(LOWER(Flat!F37))</f>
        <v>B-Hds Residential Program Svs</v>
      </c>
    </row>
    <row r="38" spans="1:6" ht="16.5">
      <c r="A38" s="9" t="str">
        <f>Flat!A38</f>
        <v>B0087</v>
      </c>
      <c r="B38" s="13" t="str">
        <f>PROPER(LOWER(Flat!B38))</f>
        <v>B-Vc For Student Life</v>
      </c>
      <c r="C38" s="7" t="str">
        <f>Flat!C38</f>
        <v>B0090</v>
      </c>
      <c r="D38" s="13" t="str">
        <f>PROPER(LOWER(Flat!D38))</f>
        <v>B-Housing &amp; Dining Services</v>
      </c>
      <c r="E38" s="7" t="str">
        <f>Flat!E38</f>
        <v>B0095</v>
      </c>
      <c r="F38" s="14" t="str">
        <f>PROPER(LOWER(Flat!F38))</f>
        <v>B-Housing-Dining Services</v>
      </c>
    </row>
    <row r="39" spans="1:6" ht="16.5">
      <c r="A39" s="9" t="str">
        <f>Flat!A39</f>
        <v>B0087</v>
      </c>
      <c r="B39" s="13" t="str">
        <f>PROPER(LOWER(Flat!B39))</f>
        <v>B-Vc For Student Life</v>
      </c>
      <c r="C39" s="7" t="str">
        <f>Flat!C39</f>
        <v>B0105</v>
      </c>
      <c r="D39" s="13" t="str">
        <f>PROPER(LOWER(Flat!D39))</f>
        <v>B-University Memorial Center</v>
      </c>
      <c r="E39" s="7" t="str">
        <f>Flat!E39</f>
        <v>10430</v>
      </c>
      <c r="F39" s="14" t="str">
        <f>PROPER(LOWER(Flat!F39))</f>
        <v>Umc-Administration</v>
      </c>
    </row>
    <row r="40" spans="1:6" ht="16.5">
      <c r="A40" s="9" t="str">
        <f>Flat!A40</f>
        <v>B0087</v>
      </c>
      <c r="B40" s="13" t="str">
        <f>PROPER(LOWER(Flat!B40))</f>
        <v>B-Vc For Student Life</v>
      </c>
      <c r="C40" s="7" t="str">
        <f>Flat!C40</f>
        <v>B0105</v>
      </c>
      <c r="D40" s="13" t="str">
        <f>PROPER(LOWER(Flat!D40))</f>
        <v>B-University Memorial Center</v>
      </c>
      <c r="E40" s="7" t="str">
        <f>Flat!E40</f>
        <v>10431</v>
      </c>
      <c r="F40" s="14" t="str">
        <f>PROPER(LOWER(Flat!F40))</f>
        <v>Umc-Food Service</v>
      </c>
    </row>
    <row r="41" spans="1:6" ht="16.5">
      <c r="A41" s="9" t="str">
        <f>Flat!A41</f>
        <v>B0087</v>
      </c>
      <c r="B41" s="13" t="str">
        <f>PROPER(LOWER(Flat!B41))</f>
        <v>B-Vc For Student Life</v>
      </c>
      <c r="C41" s="7" t="str">
        <f>Flat!C41</f>
        <v>B0105</v>
      </c>
      <c r="D41" s="13" t="str">
        <f>PROPER(LOWER(Flat!D41))</f>
        <v>B-University Memorial Center</v>
      </c>
      <c r="E41" s="7" t="str">
        <f>Flat!E41</f>
        <v>10432</v>
      </c>
      <c r="F41" s="14" t="str">
        <f>PROPER(LOWER(Flat!F41))</f>
        <v>Umc-Bldg O&amp;M</v>
      </c>
    </row>
    <row r="42" spans="1:6" ht="16.5">
      <c r="A42" s="9" t="str">
        <f>Flat!A42</f>
        <v>B0087</v>
      </c>
      <c r="B42" s="13" t="str">
        <f>PROPER(LOWER(Flat!B42))</f>
        <v>B-Vc For Student Life</v>
      </c>
      <c r="C42" s="7" t="str">
        <f>Flat!C42</f>
        <v>B0105</v>
      </c>
      <c r="D42" s="13" t="str">
        <f>PROPER(LOWER(Flat!D42))</f>
        <v>B-University Memorial Center</v>
      </c>
      <c r="E42" s="7" t="str">
        <f>Flat!E42</f>
        <v>10433</v>
      </c>
      <c r="F42" s="14" t="str">
        <f>PROPER(LOWER(Flat!F42))</f>
        <v>Umc-Scheduling</v>
      </c>
    </row>
    <row r="43" spans="1:6" ht="16.5">
      <c r="A43" s="9" t="str">
        <f>Flat!A43</f>
        <v>B0087</v>
      </c>
      <c r="B43" s="13" t="str">
        <f>PROPER(LOWER(Flat!B43))</f>
        <v>B-Vc For Student Life</v>
      </c>
      <c r="C43" s="7" t="str">
        <f>Flat!C43</f>
        <v>B0105</v>
      </c>
      <c r="D43" s="13" t="str">
        <f>PROPER(LOWER(Flat!D43))</f>
        <v>B-University Memorial Center</v>
      </c>
      <c r="E43" s="7" t="str">
        <f>Flat!E43</f>
        <v>10434</v>
      </c>
      <c r="F43" s="14" t="str">
        <f>PROPER(LOWER(Flat!F43))</f>
        <v>Umc-Arts &amp; Events</v>
      </c>
    </row>
    <row r="44" spans="1:6" ht="16.5">
      <c r="A44" s="9" t="str">
        <f>Flat!A44</f>
        <v>B0087</v>
      </c>
      <c r="B44" s="13" t="str">
        <f>PROPER(LOWER(Flat!B44))</f>
        <v>B-Vc For Student Life</v>
      </c>
      <c r="C44" s="7" t="str">
        <f>Flat!C44</f>
        <v>B0105</v>
      </c>
      <c r="D44" s="13" t="str">
        <f>PROPER(LOWER(Flat!D44))</f>
        <v>B-University Memorial Center</v>
      </c>
      <c r="E44" s="7" t="str">
        <f>Flat!E44</f>
        <v>10435</v>
      </c>
      <c r="F44" s="14" t="str">
        <f>PROPER(LOWER(Flat!F44))</f>
        <v>Umc-Business Office</v>
      </c>
    </row>
    <row r="45" spans="1:6" ht="16.5">
      <c r="A45" s="9" t="str">
        <f>Flat!A45</f>
        <v>B0087</v>
      </c>
      <c r="B45" s="13" t="str">
        <f>PROPER(LOWER(Flat!B45))</f>
        <v>B-Vc For Student Life</v>
      </c>
      <c r="C45" s="7" t="str">
        <f>Flat!C45</f>
        <v>B0105</v>
      </c>
      <c r="D45" s="13" t="str">
        <f>PROPER(LOWER(Flat!D45))</f>
        <v>B-University Memorial Center</v>
      </c>
      <c r="E45" s="7" t="str">
        <f>Flat!E45</f>
        <v>10436</v>
      </c>
      <c r="F45" s="14" t="str">
        <f>PROPER(LOWER(Flat!F45))</f>
        <v>Umc-Night Ride/Night Walk</v>
      </c>
    </row>
    <row r="46" spans="1:6" ht="16.5">
      <c r="A46" s="9" t="str">
        <f>Flat!A46</f>
        <v>B0087</v>
      </c>
      <c r="B46" s="13" t="str">
        <f>PROPER(LOWER(Flat!B46))</f>
        <v>B-Vc For Student Life</v>
      </c>
      <c r="C46" s="7" t="str">
        <f>Flat!C46</f>
        <v>B0105</v>
      </c>
      <c r="D46" s="13" t="str">
        <f>PROPER(LOWER(Flat!D46))</f>
        <v>B-University Memorial Center</v>
      </c>
      <c r="E46" s="7" t="str">
        <f>Flat!E46</f>
        <v>10437</v>
      </c>
      <c r="F46" s="14" t="str">
        <f>PROPER(LOWER(Flat!F46))</f>
        <v>Umc-Games</v>
      </c>
    </row>
    <row r="47" spans="1:6" ht="16.5">
      <c r="A47" s="9" t="str">
        <f>Flat!A47</f>
        <v>B0087</v>
      </c>
      <c r="B47" s="13" t="str">
        <f>PROPER(LOWER(Flat!B47))</f>
        <v>B-Vc For Student Life</v>
      </c>
      <c r="C47" s="7" t="str">
        <f>Flat!C47</f>
        <v>B0109</v>
      </c>
      <c r="D47" s="13" t="str">
        <f>PROPER(LOWER(Flat!D47))</f>
        <v>B-Student Involvement</v>
      </c>
      <c r="E47" s="7" t="str">
        <f>Flat!E47</f>
        <v>10424</v>
      </c>
      <c r="F47" s="14" t="str">
        <f>PROPER(LOWER(Flat!F47))</f>
        <v>Fraternity &amp; Sorority Life</v>
      </c>
    </row>
    <row r="48" spans="1:6" ht="16.5">
      <c r="A48" s="9" t="str">
        <f>Flat!A48</f>
        <v>B0087</v>
      </c>
      <c r="B48" s="13" t="str">
        <f>PROPER(LOWER(Flat!B48))</f>
        <v>B-Vc For Student Life</v>
      </c>
      <c r="C48" s="7" t="str">
        <f>Flat!C48</f>
        <v>B0109</v>
      </c>
      <c r="D48" s="13" t="str">
        <f>PROPER(LOWER(Flat!D48))</f>
        <v>B-Student Involvement</v>
      </c>
      <c r="E48" s="7" t="str">
        <f>Flat!E48</f>
        <v>10441</v>
      </c>
      <c r="F48" s="14" t="str">
        <f>PROPER(LOWER(Flat!F48))</f>
        <v>Program Council</v>
      </c>
    </row>
    <row r="49" spans="1:6" ht="16.5">
      <c r="A49" s="9" t="str">
        <f>Flat!A49</f>
        <v>B0087</v>
      </c>
      <c r="B49" s="13" t="str">
        <f>PROPER(LOWER(Flat!B49))</f>
        <v>B-Vc For Student Life</v>
      </c>
      <c r="C49" s="7" t="str">
        <f>Flat!C49</f>
        <v>B0109</v>
      </c>
      <c r="D49" s="13" t="str">
        <f>PROPER(LOWER(Flat!D49))</f>
        <v>B-Student Involvement</v>
      </c>
      <c r="E49" s="7" t="str">
        <f>Flat!E49</f>
        <v>10463</v>
      </c>
      <c r="F49" s="14" t="str">
        <f>PROPER(LOWER(Flat!F49))</f>
        <v>Csi Operating</v>
      </c>
    </row>
    <row r="50" spans="1:6" ht="16.5">
      <c r="A50" s="9" t="str">
        <f>Flat!A50</f>
        <v>B0087</v>
      </c>
      <c r="B50" s="13" t="str">
        <f>PROPER(LOWER(Flat!B50))</f>
        <v>B-Vc For Student Life</v>
      </c>
      <c r="C50" s="7" t="str">
        <f>Flat!C50</f>
        <v>B0109</v>
      </c>
      <c r="D50" s="13" t="str">
        <f>PROPER(LOWER(Flat!D50))</f>
        <v>B-Student Involvement</v>
      </c>
      <c r="E50" s="7" t="str">
        <f>Flat!E50</f>
        <v>10467</v>
      </c>
      <c r="F50" s="14" t="str">
        <f>PROPER(LOWER(Flat!F50))</f>
        <v>Cultural Events Board</v>
      </c>
    </row>
    <row r="51" spans="1:6" ht="16.5">
      <c r="A51" s="9" t="str">
        <f>Flat!A51</f>
        <v>B0087</v>
      </c>
      <c r="B51" s="13" t="str">
        <f>PROPER(LOWER(Flat!B51))</f>
        <v>B-Vc For Student Life</v>
      </c>
      <c r="C51" s="7" t="str">
        <f>Flat!C51</f>
        <v>B0109</v>
      </c>
      <c r="D51" s="13" t="str">
        <f>PROPER(LOWER(Flat!D51))</f>
        <v>B-Student Involvement</v>
      </c>
      <c r="E51" s="7" t="str">
        <f>Flat!E51</f>
        <v>11065</v>
      </c>
      <c r="F51" s="14" t="str">
        <f>PROPER(LOWER(Flat!F51))</f>
        <v>Csi Student Engagement</v>
      </c>
    </row>
    <row r="52" spans="1:6" ht="16.5">
      <c r="A52" s="9" t="str">
        <f>Flat!A52</f>
        <v>B0087</v>
      </c>
      <c r="B52" s="13" t="str">
        <f>PROPER(LOWER(Flat!B52))</f>
        <v>B-Vc For Student Life</v>
      </c>
      <c r="C52" s="7" t="str">
        <f>Flat!C52</f>
        <v>B0109</v>
      </c>
      <c r="D52" s="13" t="str">
        <f>PROPER(LOWER(Flat!D52))</f>
        <v>B-Student Involvement</v>
      </c>
      <c r="E52" s="7" t="str">
        <f>Flat!E52</f>
        <v>B0250</v>
      </c>
      <c r="F52" s="14" t="str">
        <f>PROPER(LOWER(Flat!F52))</f>
        <v>B-Student Org Support</v>
      </c>
    </row>
    <row r="53" spans="1:6" ht="16.5">
      <c r="A53" s="9" t="str">
        <f>Flat!A53</f>
        <v>B0087</v>
      </c>
      <c r="B53" s="13" t="str">
        <f>PROPER(LOWER(Flat!B53))</f>
        <v>B-Vc For Student Life</v>
      </c>
      <c r="C53" s="7" t="str">
        <f>Flat!C53</f>
        <v>B0110</v>
      </c>
      <c r="D53" s="13" t="str">
        <f>PROPER(LOWER(Flat!D53))</f>
        <v>B-Cusg Small Cost Centers</v>
      </c>
      <c r="E53" s="7" t="str">
        <f>Flat!E53</f>
        <v>10456</v>
      </c>
      <c r="F53" s="14" t="str">
        <f>PROPER(LOWER(Flat!F53))</f>
        <v>Cu Student Government</v>
      </c>
    </row>
    <row r="54" spans="1:6" ht="16.5">
      <c r="A54" s="9" t="str">
        <f>Flat!A54</f>
        <v>B0087</v>
      </c>
      <c r="B54" s="13" t="str">
        <f>PROPER(LOWER(Flat!B54))</f>
        <v>B-Vc For Student Life</v>
      </c>
      <c r="C54" s="7" t="str">
        <f>Flat!C54</f>
        <v>B0110</v>
      </c>
      <c r="D54" s="13" t="str">
        <f>PROPER(LOWER(Flat!D54))</f>
        <v>B-Cusg Small Cost Centers</v>
      </c>
      <c r="E54" s="7" t="str">
        <f>Flat!E54</f>
        <v>10457</v>
      </c>
      <c r="F54" s="14" t="str">
        <f>PROPER(LOWER(Flat!F54))</f>
        <v>Environmental Center</v>
      </c>
    </row>
    <row r="55" spans="1:6" ht="16.5">
      <c r="A55" s="9" t="str">
        <f>Flat!A55</f>
        <v>B0087</v>
      </c>
      <c r="B55" s="13" t="str">
        <f>PROPER(LOWER(Flat!B55))</f>
        <v>B-Vc For Student Life</v>
      </c>
      <c r="C55" s="7" t="str">
        <f>Flat!C55</f>
        <v>B0110</v>
      </c>
      <c r="D55" s="13" t="str">
        <f>PROPER(LOWER(Flat!D55))</f>
        <v>B-Cusg Small Cost Centers</v>
      </c>
      <c r="E55" s="7" t="str">
        <f>Flat!E55</f>
        <v>10458</v>
      </c>
      <c r="F55" s="14" t="str">
        <f>PROPER(LOWER(Flat!F55))</f>
        <v>Service Learning &amp; Impact</v>
      </c>
    </row>
    <row r="56" spans="1:6" ht="16.5">
      <c r="A56" s="9" t="str">
        <f>Flat!A56</f>
        <v>B0087</v>
      </c>
      <c r="B56" s="13" t="str">
        <f>PROPER(LOWER(Flat!B56))</f>
        <v>B-Vc For Student Life</v>
      </c>
      <c r="C56" s="7" t="str">
        <f>Flat!C56</f>
        <v>B0110</v>
      </c>
      <c r="D56" s="13" t="str">
        <f>PROPER(LOWER(Flat!D56))</f>
        <v>B-Cusg Small Cost Centers</v>
      </c>
      <c r="E56" s="7" t="str">
        <f>Flat!E56</f>
        <v>10459</v>
      </c>
      <c r="F56" s="14" t="str">
        <f>PROPER(LOWER(Flat!F56))</f>
        <v>Kvcu</v>
      </c>
    </row>
    <row r="57" spans="1:6" ht="16.5">
      <c r="A57" s="9" t="str">
        <f>Flat!A57</f>
        <v>B0087</v>
      </c>
      <c r="B57" s="13" t="str">
        <f>PROPER(LOWER(Flat!B57))</f>
        <v>B-Vc For Student Life</v>
      </c>
      <c r="C57" s="7" t="str">
        <f>Flat!C57</f>
        <v>B0110</v>
      </c>
      <c r="D57" s="13" t="str">
        <f>PROPER(LOWER(Flat!D57))</f>
        <v>B-Cusg Small Cost Centers</v>
      </c>
      <c r="E57" s="7" t="str">
        <f>Flat!E57</f>
        <v>10460</v>
      </c>
      <c r="F57" s="14" t="str">
        <f>PROPER(LOWER(Flat!F57))</f>
        <v>Off-Campus Life</v>
      </c>
    </row>
    <row r="58" spans="1:6" ht="16.5">
      <c r="A58" s="9" t="str">
        <f>Flat!A58</f>
        <v>B0087</v>
      </c>
      <c r="B58" s="13" t="str">
        <f>PROPER(LOWER(Flat!B58))</f>
        <v>B-Vc For Student Life</v>
      </c>
      <c r="C58" s="7" t="str">
        <f>Flat!C58</f>
        <v>B0110</v>
      </c>
      <c r="D58" s="13" t="str">
        <f>PROPER(LOWER(Flat!D58))</f>
        <v>B-Cusg Small Cost Centers</v>
      </c>
      <c r="E58" s="7" t="str">
        <f>Flat!E58</f>
        <v>10461</v>
      </c>
      <c r="F58" s="14" t="str">
        <f>PROPER(LOWER(Flat!F58))</f>
        <v>Student Legal Services</v>
      </c>
    </row>
    <row r="59" spans="1:6" ht="16.5">
      <c r="A59" s="9" t="str">
        <f>Flat!A59</f>
        <v>B0087</v>
      </c>
      <c r="B59" s="13" t="str">
        <f>PROPER(LOWER(Flat!B59))</f>
        <v>B-Vc For Student Life</v>
      </c>
      <c r="C59" s="7" t="str">
        <f>Flat!C59</f>
        <v>B0162</v>
      </c>
      <c r="D59" s="13" t="str">
        <f>PROPER(LOWER(Flat!D59))</f>
        <v>B-Student Life Programs</v>
      </c>
      <c r="E59" s="7" t="str">
        <f>Flat!E59</f>
        <v>10371</v>
      </c>
      <c r="F59" s="14" t="str">
        <f>PROPER(LOWER(Flat!F59))</f>
        <v>Vc Student Life</v>
      </c>
    </row>
    <row r="60" spans="1:6" ht="16.5">
      <c r="A60" s="9" t="str">
        <f>Flat!A60</f>
        <v>B0087</v>
      </c>
      <c r="B60" s="13" t="str">
        <f>PROPER(LOWER(Flat!B60))</f>
        <v>B-Vc For Student Life</v>
      </c>
      <c r="C60" s="7" t="str">
        <f>Flat!C60</f>
        <v>B0162</v>
      </c>
      <c r="D60" s="13" t="str">
        <f>PROPER(LOWER(Flat!D60))</f>
        <v>B-Student Life Programs</v>
      </c>
      <c r="E60" s="7" t="str">
        <f>Flat!E60</f>
        <v>10888</v>
      </c>
      <c r="F60" s="14" t="str">
        <f>PROPER(LOWER(Flat!F60))</f>
        <v>Veteran &amp; Military Affairs</v>
      </c>
    </row>
    <row r="61" spans="1:6" ht="16.5">
      <c r="A61" s="9" t="str">
        <f>Flat!A61</f>
        <v>B0087</v>
      </c>
      <c r="B61" s="13" t="str">
        <f>PROPER(LOWER(Flat!B61))</f>
        <v>B-Vc For Student Life</v>
      </c>
      <c r="C61" s="7" t="str">
        <f>Flat!C61</f>
        <v>B0162</v>
      </c>
      <c r="D61" s="13" t="str">
        <f>PROPER(LOWER(Flat!D61))</f>
        <v>B-Student Life Programs</v>
      </c>
      <c r="E61" s="7" t="str">
        <f>Flat!E61</f>
        <v>11111</v>
      </c>
      <c r="F61" s="14" t="str">
        <f>PROPER(LOWER(Flat!F61))</f>
        <v>Sl Technology Solutions</v>
      </c>
    </row>
    <row r="62" spans="1:6" ht="16.5">
      <c r="A62" s="9" t="str">
        <f>Flat!A62</f>
        <v>B0087</v>
      </c>
      <c r="B62" s="13" t="str">
        <f>PROPER(LOWER(Flat!B62))</f>
        <v>B-Vc For Student Life</v>
      </c>
      <c r="C62" s="7" t="str">
        <f>Flat!C62</f>
        <v>B0162</v>
      </c>
      <c r="D62" s="13" t="str">
        <f>PROPER(LOWER(Flat!D62))</f>
        <v>B-Student Life Programs</v>
      </c>
      <c r="E62" s="7" t="str">
        <f>Flat!E62</f>
        <v>11112</v>
      </c>
      <c r="F62" s="14" t="str">
        <f>PROPER(LOWER(Flat!F62))</f>
        <v>Sl Communication &amp; Marketing</v>
      </c>
    </row>
    <row r="63" spans="1:6" ht="16.5">
      <c r="A63" s="9" t="str">
        <f>Flat!A63</f>
        <v>B0087</v>
      </c>
      <c r="B63" s="13" t="str">
        <f>PROPER(LOWER(Flat!B63))</f>
        <v>B-Vc For Student Life</v>
      </c>
      <c r="C63" s="7" t="str">
        <f>Flat!C63</f>
        <v>B0162</v>
      </c>
      <c r="D63" s="13" t="str">
        <f>PROPER(LOWER(Flat!D63))</f>
        <v>B-Student Life Programs</v>
      </c>
      <c r="E63" s="7" t="str">
        <f>Flat!E63</f>
        <v>11197</v>
      </c>
      <c r="F63" s="14" t="str">
        <f>PROPER(LOWER(Flat!F63))</f>
        <v>Cltrl Connections &amp; Community</v>
      </c>
    </row>
    <row r="64" spans="1:6" ht="16.5">
      <c r="A64" s="9" t="str">
        <f>Flat!A64</f>
        <v>B0087</v>
      </c>
      <c r="B64" s="13" t="str">
        <f>PROPER(LOWER(Flat!B64))</f>
        <v>B-Vc For Student Life</v>
      </c>
      <c r="C64" s="7" t="str">
        <f>Flat!C64</f>
        <v>B0162</v>
      </c>
      <c r="D64" s="13" t="str">
        <f>PROPER(LOWER(Flat!D64))</f>
        <v>B-Student Life Programs</v>
      </c>
      <c r="E64" s="7" t="str">
        <f>Flat!E64</f>
        <v>11216</v>
      </c>
      <c r="F64" s="14" t="str">
        <f>PROPER(LOWER(Flat!F64))</f>
        <v>Sl Business Services</v>
      </c>
    </row>
    <row r="65" spans="1:6" ht="16.5">
      <c r="A65" s="9" t="str">
        <f>Flat!A65</f>
        <v>B0087</v>
      </c>
      <c r="B65" s="13" t="str">
        <f>PROPER(LOWER(Flat!B65))</f>
        <v>B-Vc For Student Life</v>
      </c>
      <c r="C65" s="7" t="str">
        <f>Flat!C65</f>
        <v>B0162</v>
      </c>
      <c r="D65" s="13" t="str">
        <f>PROPER(LOWER(Flat!D65))</f>
        <v>B-Student Life Programs</v>
      </c>
      <c r="E65" s="7" t="str">
        <f>Flat!E65</f>
        <v>11217</v>
      </c>
      <c r="F65" s="14" t="str">
        <f>PROPER(LOWER(Flat!F65))</f>
        <v>Sl Finance</v>
      </c>
    </row>
    <row r="66" spans="1:6" ht="16.5">
      <c r="A66" s="9" t="str">
        <f>Flat!A66</f>
        <v>B0087</v>
      </c>
      <c r="B66" s="13" t="str">
        <f>PROPER(LOWER(Flat!B66))</f>
        <v>B-Vc For Student Life</v>
      </c>
      <c r="C66" s="7" t="str">
        <f>Flat!C66</f>
        <v>B0162</v>
      </c>
      <c r="D66" s="13" t="str">
        <f>PROPER(LOWER(Flat!D66))</f>
        <v>B-Student Life Programs</v>
      </c>
      <c r="E66" s="7" t="str">
        <f>Flat!E66</f>
        <v>11218</v>
      </c>
      <c r="F66" s="14" t="str">
        <f>PROPER(LOWER(Flat!F66))</f>
        <v>Sl Employee Experience</v>
      </c>
    </row>
    <row r="67" spans="1:6" ht="16.5">
      <c r="A67" s="9" t="str">
        <f>Flat!A67</f>
        <v>B0087</v>
      </c>
      <c r="B67" s="13" t="str">
        <f>PROPER(LOWER(Flat!B67))</f>
        <v>B-Vc For Student Life</v>
      </c>
      <c r="C67" s="7" t="str">
        <f>Flat!C67</f>
        <v>B0162</v>
      </c>
      <c r="D67" s="13" t="str">
        <f>PROPER(LOWER(Flat!D67))</f>
        <v>B-Student Life Programs</v>
      </c>
      <c r="E67" s="7" t="str">
        <f>Flat!E67</f>
        <v>11262</v>
      </c>
      <c r="F67" s="14" t="str">
        <f>PROPER(LOWER(Flat!F67))</f>
        <v>Buff Onecard Office</v>
      </c>
    </row>
    <row r="68" spans="1:6" ht="16.5">
      <c r="A68" s="9" t="str">
        <f>Flat!A68</f>
        <v>B0087</v>
      </c>
      <c r="B68" s="13" t="str">
        <f>PROPER(LOWER(Flat!B68))</f>
        <v>B-Vc For Student Life</v>
      </c>
      <c r="C68" s="7" t="str">
        <f>Flat!C68</f>
        <v>B0162</v>
      </c>
      <c r="D68" s="13" t="str">
        <f>PROPER(LOWER(Flat!D68))</f>
        <v>B-Student Life Programs</v>
      </c>
      <c r="E68" s="7" t="str">
        <f>Flat!E68</f>
        <v>11266</v>
      </c>
      <c r="F68" s="14" t="str">
        <f>PROPER(LOWER(Flat!F68))</f>
        <v>Sl Assess Insight &amp; Research</v>
      </c>
    </row>
    <row r="69" spans="1:6" ht="16.5">
      <c r="A69" s="9" t="str">
        <f>Flat!A69</f>
        <v>B0087</v>
      </c>
      <c r="B69" s="13" t="str">
        <f>PROPER(LOWER(Flat!B69))</f>
        <v>B-Vc For Student Life</v>
      </c>
      <c r="C69" s="7" t="str">
        <f>Flat!C69</f>
        <v>B0162</v>
      </c>
      <c r="D69" s="13" t="str">
        <f>PROPER(LOWER(Flat!D69))</f>
        <v>B-Student Life Programs</v>
      </c>
      <c r="E69" s="7" t="str">
        <f>Flat!E69</f>
        <v>11330</v>
      </c>
      <c r="F69" s="14" t="str">
        <f>PROPER(LOWER(Flat!F69))</f>
        <v>Basic Needs Center</v>
      </c>
    </row>
    <row r="70" spans="1:6" ht="16.5">
      <c r="A70" s="9" t="str">
        <f>Flat!A70</f>
        <v>B0087</v>
      </c>
      <c r="B70" s="13" t="str">
        <f>PROPER(LOWER(Flat!B70))</f>
        <v>B-Vc For Student Life</v>
      </c>
      <c r="C70" s="7" t="str">
        <f>Flat!C70</f>
        <v>B0162</v>
      </c>
      <c r="D70" s="13" t="str">
        <f>PROPER(LOWER(Flat!D70))</f>
        <v>B-Student Life Programs</v>
      </c>
      <c r="E70" s="7" t="str">
        <f>Flat!E70</f>
        <v>B0089</v>
      </c>
      <c r="F70" s="14" t="str">
        <f>PROPER(LOWER(Flat!F70))</f>
        <v>B-Career Services</v>
      </c>
    </row>
    <row r="71" spans="1:6" ht="16.5">
      <c r="A71" s="9" t="str">
        <f>Flat!A71</f>
        <v>B0087</v>
      </c>
      <c r="B71" s="13" t="str">
        <f>PROPER(LOWER(Flat!B71))</f>
        <v>B-Vc For Student Life</v>
      </c>
      <c r="C71" s="7" t="str">
        <f>Flat!C71</f>
        <v>B0175</v>
      </c>
      <c r="D71" s="13" t="str">
        <f>PROPER(LOWER(Flat!D71))</f>
        <v>B-Avc Dos-Student Support</v>
      </c>
      <c r="E71" s="7" t="str">
        <f>Flat!E71</f>
        <v>10425</v>
      </c>
      <c r="F71" s="14" t="str">
        <f>PROPER(LOWER(Flat!F71))</f>
        <v>Stuconduct&amp;Conflictresolution</v>
      </c>
    </row>
    <row r="72" spans="1:6" ht="16.5">
      <c r="A72" s="9" t="str">
        <f>Flat!A72</f>
        <v>B0087</v>
      </c>
      <c r="B72" s="13" t="str">
        <f>PROPER(LOWER(Flat!B72))</f>
        <v>B-Vc For Student Life</v>
      </c>
      <c r="C72" s="7" t="str">
        <f>Flat!C72</f>
        <v>B0175</v>
      </c>
      <c r="D72" s="13" t="str">
        <f>PROPER(LOWER(Flat!D72))</f>
        <v>B-Avc Dos-Student Support</v>
      </c>
      <c r="E72" s="7" t="str">
        <f>Flat!E72</f>
        <v>10914</v>
      </c>
      <c r="F72" s="14" t="str">
        <f>PROPER(LOWER(Flat!F72))</f>
        <v>Dean Of Students</v>
      </c>
    </row>
    <row r="73" spans="1:6" ht="16.5">
      <c r="A73" s="9" t="str">
        <f>Flat!A73</f>
        <v>B0087</v>
      </c>
      <c r="B73" s="13" t="str">
        <f>PROPER(LOWER(Flat!B73))</f>
        <v>B-Vc For Student Life</v>
      </c>
      <c r="C73" s="7" t="str">
        <f>Flat!C73</f>
        <v>B0175</v>
      </c>
      <c r="D73" s="13" t="str">
        <f>PROPER(LOWER(Flat!D73))</f>
        <v>B-Avc Dos-Student Support</v>
      </c>
      <c r="E73" s="7" t="str">
        <f>Flat!E73</f>
        <v>11126</v>
      </c>
      <c r="F73" s="14" t="str">
        <f>PROPER(LOWER(Flat!F73))</f>
        <v>Student Support &amp; Case Mgmt.</v>
      </c>
    </row>
    <row r="74" spans="1:6" ht="16.5">
      <c r="A74" s="9" t="str">
        <f>Flat!A74</f>
        <v>B0087</v>
      </c>
      <c r="B74" s="13" t="str">
        <f>PROPER(LOWER(Flat!B74))</f>
        <v>B-Vc For Student Life</v>
      </c>
      <c r="C74" s="7" t="str">
        <f>Flat!C74</f>
        <v>B0176</v>
      </c>
      <c r="D74" s="13" t="str">
        <f>PROPER(LOWER(Flat!D74))</f>
        <v>B-Recreation Services</v>
      </c>
      <c r="E74" s="7" t="str">
        <f>Flat!E74</f>
        <v>B0106</v>
      </c>
      <c r="F74" s="14" t="str">
        <f>PROPER(LOWER(Flat!F74))</f>
        <v>B-Student Fee Depts-Rec Center</v>
      </c>
    </row>
    <row r="75" spans="1:6" ht="16.5">
      <c r="A75" s="9" t="str">
        <f>Flat!A75</f>
        <v>B0087</v>
      </c>
      <c r="B75" s="13" t="str">
        <f>PROPER(LOWER(Flat!B75))</f>
        <v>B-Vc For Student Life</v>
      </c>
      <c r="C75" s="7" t="str">
        <f>Flat!C75</f>
        <v>B0221</v>
      </c>
      <c r="D75" s="13" t="str">
        <f>PROPER(LOWER(Flat!D75))</f>
        <v>B-Avc Dos-Student Success</v>
      </c>
      <c r="E75" s="7" t="str">
        <f>Flat!E75</f>
        <v>10048</v>
      </c>
      <c r="F75" s="14" t="str">
        <f>PROPER(LOWER(Flat!F75))</f>
        <v>New Student &amp; Family Programs</v>
      </c>
    </row>
    <row r="76" spans="1:6" ht="16.5">
      <c r="A76" s="9" t="str">
        <f>Flat!A76</f>
        <v>B0113</v>
      </c>
      <c r="B76" s="13" t="str">
        <f>PROPER(LOWER(Flat!B76))</f>
        <v>B-Svc-Infrastructure &amp; Resil</v>
      </c>
      <c r="C76" s="7" t="str">
        <f>Flat!C76</f>
        <v>B0114</v>
      </c>
      <c r="D76" s="13" t="str">
        <f>PROPER(LOWER(Flat!D76))</f>
        <v>B-Vc Infrastructure &amp; Sustain</v>
      </c>
      <c r="E76" s="7" t="str">
        <f>Flat!E76</f>
        <v>10488</v>
      </c>
      <c r="F76" s="14" t="str">
        <f>PROPER(LOWER(Flat!F76))</f>
        <v>Infrastructure And Resil</v>
      </c>
    </row>
    <row r="77" spans="1:6" ht="16.5">
      <c r="A77" s="9" t="str">
        <f>Flat!A77</f>
        <v>B0113</v>
      </c>
      <c r="B77" s="13" t="str">
        <f>PROPER(LOWER(Flat!B77))</f>
        <v>B-Svc-Infrastructure &amp; Resil</v>
      </c>
      <c r="C77" s="7" t="str">
        <f>Flat!C77</f>
        <v>B0115</v>
      </c>
      <c r="D77" s="13" t="str">
        <f>PROPER(LOWER(Flat!D77))</f>
        <v>B-Facilities Management</v>
      </c>
      <c r="E77" s="7" t="str">
        <f>Flat!E77</f>
        <v>10491</v>
      </c>
      <c r="F77" s="14" t="str">
        <f>PROPER(LOWER(Flat!F77))</f>
        <v>Cogen/Central Plants</v>
      </c>
    </row>
    <row r="78" spans="1:6" ht="16.5">
      <c r="A78" s="9" t="str">
        <f>Flat!A78</f>
        <v>B0113</v>
      </c>
      <c r="B78" s="13" t="str">
        <f>PROPER(LOWER(Flat!B78))</f>
        <v>B-Svc-Infrastructure &amp; Resil</v>
      </c>
      <c r="C78" s="7" t="str">
        <f>Flat!C78</f>
        <v>B0115</v>
      </c>
      <c r="D78" s="13" t="str">
        <f>PROPER(LOWER(Flat!D78))</f>
        <v>B-Facilities Management</v>
      </c>
      <c r="E78" s="7" t="str">
        <f>Flat!E78</f>
        <v>10492</v>
      </c>
      <c r="F78" s="14" t="str">
        <f>PROPER(LOWER(Flat!F78))</f>
        <v>Business Services</v>
      </c>
    </row>
    <row r="79" spans="1:6" ht="16.5">
      <c r="A79" s="9" t="str">
        <f>Flat!A79</f>
        <v>B0113</v>
      </c>
      <c r="B79" s="13" t="str">
        <f>PROPER(LOWER(Flat!B79))</f>
        <v>B-Svc-Infrastructure &amp; Resil</v>
      </c>
      <c r="C79" s="7" t="str">
        <f>Flat!C79</f>
        <v>B0115</v>
      </c>
      <c r="D79" s="13" t="str">
        <f>PROPER(LOWER(Flat!D79))</f>
        <v>B-Facilities Management</v>
      </c>
      <c r="E79" s="7" t="str">
        <f>Flat!E79</f>
        <v>10493</v>
      </c>
      <c r="F79" s="14" t="str">
        <f>PROPER(LOWER(Flat!F79))</f>
        <v>Maintenance &amp; Operations</v>
      </c>
    </row>
    <row r="80" spans="1:6" ht="16.5">
      <c r="A80" s="9" t="str">
        <f>Flat!A80</f>
        <v>B0113</v>
      </c>
      <c r="B80" s="13" t="str">
        <f>PROPER(LOWER(Flat!B80))</f>
        <v>B-Svc-Infrastructure &amp; Resil</v>
      </c>
      <c r="C80" s="7" t="str">
        <f>Flat!C80</f>
        <v>B0115</v>
      </c>
      <c r="D80" s="13" t="str">
        <f>PROPER(LOWER(Flat!D80))</f>
        <v>B-Facilities Management</v>
      </c>
      <c r="E80" s="7" t="str">
        <f>Flat!E80</f>
        <v>10494</v>
      </c>
      <c r="F80" s="14" t="str">
        <f>PROPER(LOWER(Flat!F80))</f>
        <v>Capital Construction</v>
      </c>
    </row>
    <row r="81" spans="1:6" ht="16.5">
      <c r="A81" s="9" t="str">
        <f>Flat!A81</f>
        <v>B0113</v>
      </c>
      <c r="B81" s="13" t="str">
        <f>PROPER(LOWER(Flat!B81))</f>
        <v>B-Svc-Infrastructure &amp; Resil</v>
      </c>
      <c r="C81" s="7" t="str">
        <f>Flat!C81</f>
        <v>B0115</v>
      </c>
      <c r="D81" s="13" t="str">
        <f>PROPER(LOWER(Flat!D81))</f>
        <v>B-Facilities Management</v>
      </c>
      <c r="E81" s="7" t="str">
        <f>Flat!E81</f>
        <v>10495</v>
      </c>
      <c r="F81" s="14" t="str">
        <f>PROPER(LOWER(Flat!F81))</f>
        <v>Engineering</v>
      </c>
    </row>
    <row r="82" spans="1:6" ht="16.5">
      <c r="A82" s="9" t="str">
        <f>Flat!A82</f>
        <v>B0113</v>
      </c>
      <c r="B82" s="13" t="str">
        <f>PROPER(LOWER(Flat!B82))</f>
        <v>B-Svc-Infrastructure &amp; Resil</v>
      </c>
      <c r="C82" s="7" t="str">
        <f>Flat!C82</f>
        <v>B0115</v>
      </c>
      <c r="D82" s="13" t="str">
        <f>PROPER(LOWER(Flat!D82))</f>
        <v>B-Facilities Management</v>
      </c>
      <c r="E82" s="7" t="str">
        <f>Flat!E82</f>
        <v>10496</v>
      </c>
      <c r="F82" s="14" t="str">
        <f>PROPER(LOWER(Flat!F82))</f>
        <v>Planning</v>
      </c>
    </row>
    <row r="83" spans="1:6" ht="16.5">
      <c r="A83" s="9" t="str">
        <f>Flat!A83</f>
        <v>B0113</v>
      </c>
      <c r="B83" s="13" t="str">
        <f>PROPER(LOWER(Flat!B83))</f>
        <v>B-Svc-Infrastructure &amp; Resil</v>
      </c>
      <c r="C83" s="7" t="str">
        <f>Flat!C83</f>
        <v>B0115</v>
      </c>
      <c r="D83" s="13" t="str">
        <f>PROPER(LOWER(Flat!D83))</f>
        <v>B-Facilities Management</v>
      </c>
      <c r="E83" s="7" t="str">
        <f>Flat!E83</f>
        <v>10497</v>
      </c>
      <c r="F83" s="14" t="str">
        <f>PROPER(LOWER(Flat!F83))</f>
        <v>Human Resources</v>
      </c>
    </row>
    <row r="84" spans="1:6" ht="16.5">
      <c r="A84" s="9" t="str">
        <f>Flat!A84</f>
        <v>B0113</v>
      </c>
      <c r="B84" s="13" t="str">
        <f>PROPER(LOWER(Flat!B84))</f>
        <v>B-Svc-Infrastructure &amp; Resil</v>
      </c>
      <c r="C84" s="7" t="str">
        <f>Flat!C84</f>
        <v>B0115</v>
      </c>
      <c r="D84" s="13" t="str">
        <f>PROPER(LOWER(Flat!D84))</f>
        <v>B-Facilities Management</v>
      </c>
      <c r="E84" s="7" t="str">
        <f>Flat!E84</f>
        <v>10533</v>
      </c>
      <c r="F84" s="14" t="str">
        <f>PROPER(LOWER(Flat!F84))</f>
        <v>Transportation Services</v>
      </c>
    </row>
    <row r="85" spans="1:6" ht="16.5">
      <c r="A85" s="9" t="str">
        <f>Flat!A85</f>
        <v>B0113</v>
      </c>
      <c r="B85" s="13" t="str">
        <f>PROPER(LOWER(Flat!B85))</f>
        <v>B-Svc-Infrastructure &amp; Resil</v>
      </c>
      <c r="C85" s="7" t="str">
        <f>Flat!C85</f>
        <v>B0115</v>
      </c>
      <c r="D85" s="13" t="str">
        <f>PROPER(LOWER(Flat!D85))</f>
        <v>B-Facilities Management</v>
      </c>
      <c r="E85" s="7" t="str">
        <f>Flat!E85</f>
        <v>10535</v>
      </c>
      <c r="F85" s="14" t="str">
        <f>PROPER(LOWER(Flat!F85))</f>
        <v>Property Services</v>
      </c>
    </row>
    <row r="86" spans="1:6" ht="16.5">
      <c r="A86" s="9" t="str">
        <f>Flat!A86</f>
        <v>B0113</v>
      </c>
      <c r="B86" s="13" t="str">
        <f>PROPER(LOWER(Flat!B86))</f>
        <v>B-Svc-Infrastructure &amp; Resil</v>
      </c>
      <c r="C86" s="7" t="str">
        <f>Flat!C86</f>
        <v>B0115</v>
      </c>
      <c r="D86" s="13" t="str">
        <f>PROPER(LOWER(Flat!D86))</f>
        <v>B-Facilities Management</v>
      </c>
      <c r="E86" s="7" t="str">
        <f>Flat!E86</f>
        <v>10869</v>
      </c>
      <c r="F86" s="14" t="str">
        <f>PROPER(LOWER(Flat!F86))</f>
        <v>Cad</v>
      </c>
    </row>
    <row r="87" spans="1:6" ht="16.5">
      <c r="A87" s="9" t="str">
        <f>Flat!A87</f>
        <v>B0113</v>
      </c>
      <c r="B87" s="13" t="str">
        <f>PROPER(LOWER(Flat!B87))</f>
        <v>B-Svc-Infrastructure &amp; Resil</v>
      </c>
      <c r="C87" s="7" t="str">
        <f>Flat!C87</f>
        <v>B0115</v>
      </c>
      <c r="D87" s="13" t="str">
        <f>PROPER(LOWER(Flat!D87))</f>
        <v>B-Facilities Management</v>
      </c>
      <c r="E87" s="7" t="str">
        <f>Flat!E87</f>
        <v>10870</v>
      </c>
      <c r="F87" s="14" t="str">
        <f>PROPER(LOWER(Flat!F87))</f>
        <v>Space Optimization</v>
      </c>
    </row>
    <row r="88" spans="1:6" ht="16.5">
      <c r="A88" s="9" t="str">
        <f>Flat!A88</f>
        <v>B0113</v>
      </c>
      <c r="B88" s="13" t="str">
        <f>PROPER(LOWER(Flat!B88))</f>
        <v>B-Svc-Infrastructure &amp; Resil</v>
      </c>
      <c r="C88" s="7" t="str">
        <f>Flat!C88</f>
        <v>B0115</v>
      </c>
      <c r="D88" s="13" t="str">
        <f>PROPER(LOWER(Flat!D88))</f>
        <v>B-Facilities Management</v>
      </c>
      <c r="E88" s="7" t="str">
        <f>Flat!E88</f>
        <v>11128</v>
      </c>
      <c r="F88" s="14" t="str">
        <f>PROPER(LOWER(Flat!F88))</f>
        <v>Avc Planning Design &amp; Constr</v>
      </c>
    </row>
    <row r="89" spans="1:6" ht="16.5">
      <c r="A89" s="9" t="str">
        <f>Flat!A89</f>
        <v>B0113</v>
      </c>
      <c r="B89" s="13" t="str">
        <f>PROPER(LOWER(Flat!B89))</f>
        <v>B-Svc-Infrastructure &amp; Resil</v>
      </c>
      <c r="C89" s="7" t="str">
        <f>Flat!C89</f>
        <v>B0115</v>
      </c>
      <c r="D89" s="13" t="str">
        <f>PROPER(LOWER(Flat!D89))</f>
        <v>B-Facilities Management</v>
      </c>
      <c r="E89" s="7" t="str">
        <f>Flat!E89</f>
        <v>11324</v>
      </c>
      <c r="F89" s="14" t="str">
        <f>PROPER(LOWER(Flat!F89))</f>
        <v>Campus Building Services</v>
      </c>
    </row>
    <row r="90" spans="1:6" ht="16.5">
      <c r="A90" s="9" t="str">
        <f>Flat!A90</f>
        <v>B0113</v>
      </c>
      <c r="B90" s="13" t="str">
        <f>PROPER(LOWER(Flat!B90))</f>
        <v>B-Svc-Infrastructure &amp; Resil</v>
      </c>
      <c r="C90" s="7" t="str">
        <f>Flat!C90</f>
        <v>B0115</v>
      </c>
      <c r="D90" s="13" t="str">
        <f>PROPER(LOWER(Flat!D90))</f>
        <v>B-Facilities Management</v>
      </c>
      <c r="E90" s="7" t="str">
        <f>Flat!E90</f>
        <v>11325</v>
      </c>
      <c r="F90" s="14" t="str">
        <f>PROPER(LOWER(Flat!F90))</f>
        <v>Mech &amp; Struct Trades</v>
      </c>
    </row>
    <row r="91" spans="1:6" ht="16.5">
      <c r="A91" s="9" t="str">
        <f>Flat!A91</f>
        <v>B0113</v>
      </c>
      <c r="B91" s="13" t="str">
        <f>PROPER(LOWER(Flat!B91))</f>
        <v>B-Svc-Infrastructure &amp; Resil</v>
      </c>
      <c r="C91" s="7" t="str">
        <f>Flat!C91</f>
        <v>B0115</v>
      </c>
      <c r="D91" s="13" t="str">
        <f>PROPER(LOWER(Flat!D91))</f>
        <v>B-Facilities Management</v>
      </c>
      <c r="E91" s="7" t="str">
        <f>Flat!E91</f>
        <v>11326</v>
      </c>
      <c r="F91" s="14" t="str">
        <f>PROPER(LOWER(Flat!F91))</f>
        <v>Outdoor Services</v>
      </c>
    </row>
    <row r="92" spans="1:6" ht="16.5">
      <c r="A92" s="9" t="str">
        <f>Flat!A92</f>
        <v>B0113</v>
      </c>
      <c r="B92" s="13" t="str">
        <f>PROPER(LOWER(Flat!B92))</f>
        <v>B-Svc-Infrastructure &amp; Resil</v>
      </c>
      <c r="C92" s="7" t="str">
        <f>Flat!C92</f>
        <v>B0207</v>
      </c>
      <c r="D92" s="13" t="str">
        <f>PROPER(LOWER(Flat!D92))</f>
        <v>B-Environmental Health &amp; Safety</v>
      </c>
      <c r="E92" s="7" t="str">
        <f>Flat!E92</f>
        <v>10541</v>
      </c>
      <c r="F92" s="14" t="str">
        <f>PROPER(LOWER(Flat!F92))</f>
        <v>Safety-Environmntl Hlth&amp;Safety</v>
      </c>
    </row>
    <row r="93" spans="1:6" ht="16.5">
      <c r="A93" s="9" t="str">
        <f>Flat!A93</f>
        <v>B0113</v>
      </c>
      <c r="B93" s="13" t="str">
        <f>PROPER(LOWER(Flat!B93))</f>
        <v>B-Svc-Infrastructure &amp; Resil</v>
      </c>
      <c r="C93" s="7" t="str">
        <f>Flat!C93</f>
        <v>B0271</v>
      </c>
      <c r="D93" s="13" t="str">
        <f>PROPER(LOWER(Flat!D93))</f>
        <v>B-Campus Sustainability</v>
      </c>
      <c r="E93" s="7" t="str">
        <f>Flat!E93</f>
        <v>11196</v>
      </c>
      <c r="F93" s="14" t="str">
        <f>PROPER(LOWER(Flat!F93))</f>
        <v>Campus Sustainability</v>
      </c>
    </row>
    <row r="94" spans="1:6" ht="16.5">
      <c r="A94" s="9" t="str">
        <f>Flat!A94</f>
        <v>B0119</v>
      </c>
      <c r="B94" s="13" t="str">
        <f>PROPER(LOWER(Flat!B94))</f>
        <v>B-Svc-Human Resources</v>
      </c>
      <c r="C94" s="7" t="str">
        <f>Flat!C94</f>
        <v>10003</v>
      </c>
      <c r="D94" s="13" t="str">
        <f>PROPER(LOWER(Flat!D94))</f>
        <v>Staff Council</v>
      </c>
      <c r="E94" s="7" t="str">
        <f>Flat!E94</f>
        <v>10003</v>
      </c>
      <c r="F94" s="14" t="str">
        <f>PROPER(LOWER(Flat!F94))</f>
        <v>Staff Council</v>
      </c>
    </row>
    <row r="95" spans="1:6" ht="16.5">
      <c r="A95" s="9" t="str">
        <f>Flat!A95</f>
        <v>B0119</v>
      </c>
      <c r="B95" s="13" t="str">
        <f>PROPER(LOWER(Flat!B95))</f>
        <v>B-Svc-Human Resources</v>
      </c>
      <c r="C95" s="7" t="str">
        <f>Flat!C95</f>
        <v>10507</v>
      </c>
      <c r="D95" s="13" t="str">
        <f>PROPER(LOWER(Flat!D95))</f>
        <v>Hr-Ofc Of Director</v>
      </c>
      <c r="E95" s="7" t="str">
        <f>Flat!E95</f>
        <v>10507</v>
      </c>
      <c r="F95" s="14" t="str">
        <f>PROPER(LOWER(Flat!F95))</f>
        <v>Hr-Ofc Of Director</v>
      </c>
    </row>
    <row r="96" spans="1:6" ht="16.5">
      <c r="A96" s="9" t="str">
        <f>Flat!A96</f>
        <v>B0122</v>
      </c>
      <c r="B96" s="13" t="str">
        <f>PROPER(LOWER(Flat!B96))</f>
        <v>B-Svc-Finance &amp; Business Strat</v>
      </c>
      <c r="C96" s="7" t="str">
        <f>Flat!C96</f>
        <v>11082</v>
      </c>
      <c r="D96" s="13" t="str">
        <f>PROPER(LOWER(Flat!D96))</f>
        <v>Finance &amp; Business Strat Offc</v>
      </c>
      <c r="E96" s="7" t="str">
        <f>Flat!E96</f>
        <v>11082</v>
      </c>
      <c r="F96" s="14" t="str">
        <f>PROPER(LOWER(Flat!F96))</f>
        <v>Finance &amp; Business Strat Offc</v>
      </c>
    </row>
    <row r="97" spans="1:6" ht="16.5">
      <c r="A97" s="9" t="str">
        <f>Flat!A97</f>
        <v>B0122</v>
      </c>
      <c r="B97" s="13" t="str">
        <f>PROPER(LOWER(Flat!B97))</f>
        <v>B-Svc-Finance &amp; Business Strat</v>
      </c>
      <c r="C97" s="7" t="str">
        <f>Flat!C97</f>
        <v>B0123</v>
      </c>
      <c r="D97" s="13" t="str">
        <f>PROPER(LOWER(Flat!D97))</f>
        <v>B-Svc-Budget &amp; Finance</v>
      </c>
      <c r="E97" s="7" t="str">
        <f>Flat!E97</f>
        <v>10519</v>
      </c>
      <c r="F97" s="14" t="str">
        <f>PROPER(LOWER(Flat!F97))</f>
        <v>Campus Controller'S Office</v>
      </c>
    </row>
    <row r="98" spans="1:6" ht="16.5">
      <c r="A98" s="9" t="str">
        <f>Flat!A98</f>
        <v>B0122</v>
      </c>
      <c r="B98" s="13" t="str">
        <f>PROPER(LOWER(Flat!B98))</f>
        <v>B-Svc-Finance &amp; Business Strat</v>
      </c>
      <c r="C98" s="7" t="str">
        <f>Flat!C98</f>
        <v>B0123</v>
      </c>
      <c r="D98" s="13" t="str">
        <f>PROPER(LOWER(Flat!D98))</f>
        <v>B-Svc-Budget &amp; Finance</v>
      </c>
      <c r="E98" s="7" t="str">
        <f>Flat!E98</f>
        <v>11083</v>
      </c>
      <c r="F98" s="14" t="str">
        <f>PROPER(LOWER(Flat!F98))</f>
        <v>Budget &amp; Fiscal Planning</v>
      </c>
    </row>
    <row r="99" spans="1:6" ht="16.5">
      <c r="A99" s="9" t="str">
        <f>Flat!A99</f>
        <v>B0122</v>
      </c>
      <c r="B99" s="13" t="str">
        <f>PROPER(LOWER(Flat!B99))</f>
        <v>B-Svc-Finance &amp; Business Strat</v>
      </c>
      <c r="C99" s="7" t="str">
        <f>Flat!C99</f>
        <v>B0123</v>
      </c>
      <c r="D99" s="13" t="str">
        <f>PROPER(LOWER(Flat!D99))</f>
        <v>B-Svc-Budget &amp; Finance</v>
      </c>
      <c r="E99" s="7" t="str">
        <f>Flat!E99</f>
        <v>11268</v>
      </c>
      <c r="F99" s="14" t="str">
        <f>PROPER(LOWER(Flat!F99))</f>
        <v>Avc Budget And Finance</v>
      </c>
    </row>
    <row r="100" spans="1:6" ht="16.5">
      <c r="A100" s="9" t="str">
        <f>Flat!A100</f>
        <v>B0122</v>
      </c>
      <c r="B100" s="13" t="str">
        <f>PROPER(LOWER(Flat!B100))</f>
        <v>B-Svc-Finance &amp; Business Strat</v>
      </c>
      <c r="C100" s="7" t="str">
        <f>Flat!C100</f>
        <v>B0125</v>
      </c>
      <c r="D100" s="13" t="str">
        <f>PROPER(LOWER(Flat!D100))</f>
        <v>B-Svc-Business Strategy</v>
      </c>
      <c r="E100" s="7" t="str">
        <f>Flat!E100</f>
        <v>10882</v>
      </c>
      <c r="F100" s="14" t="str">
        <f>PROPER(LOWER(Flat!F100))</f>
        <v>Real Estate Services</v>
      </c>
    </row>
    <row r="101" spans="1:6" ht="16.5">
      <c r="A101" s="9" t="str">
        <f>Flat!A101</f>
        <v>B0122</v>
      </c>
      <c r="B101" s="13" t="str">
        <f>PROPER(LOWER(Flat!B101))</f>
        <v>B-Svc-Finance &amp; Business Strat</v>
      </c>
      <c r="C101" s="7" t="str">
        <f>Flat!C101</f>
        <v>B0125</v>
      </c>
      <c r="D101" s="13" t="str">
        <f>PROPER(LOWER(Flat!D101))</f>
        <v>B-Svc-Business Strategy</v>
      </c>
      <c r="E101" s="7" t="str">
        <f>Flat!E101</f>
        <v>11257</v>
      </c>
      <c r="F101" s="14" t="str">
        <f>PROPER(LOWER(Flat!F101))</f>
        <v>Business Strategy Office</v>
      </c>
    </row>
    <row r="102" spans="1:6" ht="16.5">
      <c r="A102" s="9" t="str">
        <f>Flat!A102</f>
        <v>B0122</v>
      </c>
      <c r="B102" s="13" t="str">
        <f>PROPER(LOWER(Flat!B102))</f>
        <v>B-Svc-Finance &amp; Business Strat</v>
      </c>
      <c r="C102" s="7" t="str">
        <f>Flat!C102</f>
        <v>B0299</v>
      </c>
      <c r="D102" s="13" t="str">
        <f>PROPER(LOWER(Flat!D102))</f>
        <v>B-Fbs Auxiliary Services</v>
      </c>
      <c r="E102" s="7" t="str">
        <f>Flat!E102</f>
        <v>10395</v>
      </c>
      <c r="F102" s="14" t="str">
        <f>PROPER(LOWER(Flat!F102))</f>
        <v>Children'S Center</v>
      </c>
    </row>
    <row r="103" spans="1:6" ht="16.5">
      <c r="A103" s="9" t="str">
        <f>Flat!A103</f>
        <v>B0122</v>
      </c>
      <c r="B103" s="13" t="str">
        <f>PROPER(LOWER(Flat!B103))</f>
        <v>B-Svc-Finance &amp; Business Strat</v>
      </c>
      <c r="C103" s="7" t="str">
        <f>Flat!C103</f>
        <v>B0299</v>
      </c>
      <c r="D103" s="13" t="str">
        <f>PROPER(LOWER(Flat!D103))</f>
        <v>B-Fbs Auxiliary Services</v>
      </c>
      <c r="E103" s="7" t="str">
        <f>Flat!E103</f>
        <v>10529</v>
      </c>
      <c r="F103" s="14" t="str">
        <f>PROPER(LOWER(Flat!F103))</f>
        <v>Cu Book Store</v>
      </c>
    </row>
    <row r="104" spans="1:6" ht="16.5">
      <c r="A104" s="9" t="str">
        <f>Flat!A104</f>
        <v>B0122</v>
      </c>
      <c r="B104" s="13" t="str">
        <f>PROPER(LOWER(Flat!B104))</f>
        <v>B-Svc-Finance &amp; Business Strat</v>
      </c>
      <c r="C104" s="7" t="str">
        <f>Flat!C104</f>
        <v>B0299</v>
      </c>
      <c r="D104" s="13" t="str">
        <f>PROPER(LOWER(Flat!D104))</f>
        <v>B-Fbs Auxiliary Services</v>
      </c>
      <c r="E104" s="7" t="str">
        <f>Flat!E104</f>
        <v>10532</v>
      </c>
      <c r="F104" s="14" t="str">
        <f>PROPER(LOWER(Flat!F104))</f>
        <v>Imaging Services</v>
      </c>
    </row>
    <row r="105" spans="1:6" ht="16.5">
      <c r="A105" s="9" t="str">
        <f>Flat!A105</f>
        <v>B0122</v>
      </c>
      <c r="B105" s="13" t="str">
        <f>PROPER(LOWER(Flat!B105))</f>
        <v>B-Svc-Finance &amp; Business Strat</v>
      </c>
      <c r="C105" s="7" t="str">
        <f>Flat!C105</f>
        <v>B0299</v>
      </c>
      <c r="D105" s="13" t="str">
        <f>PROPER(LOWER(Flat!D105))</f>
        <v>B-Fbs Auxiliary Services</v>
      </c>
      <c r="E105" s="7" t="str">
        <f>Flat!E105</f>
        <v>10540</v>
      </c>
      <c r="F105" s="14" t="str">
        <f>PROPER(LOWER(Flat!F105))</f>
        <v>Parking Services</v>
      </c>
    </row>
    <row r="106" spans="1:6" ht="16.5">
      <c r="A106" s="9" t="str">
        <f>Flat!A106</f>
        <v>B0163</v>
      </c>
      <c r="B106" s="13" t="str">
        <f>PROPER(LOWER(Flat!B106))</f>
        <v>B-Chancellor, Boulder Campus</v>
      </c>
      <c r="C106" s="7" t="str">
        <f>Flat!C106</f>
        <v>10002</v>
      </c>
      <c r="D106" s="13" t="str">
        <f>PROPER(LOWER(Flat!D106))</f>
        <v>Chan-Boulder Faculty Assembly</v>
      </c>
      <c r="E106" s="7" t="str">
        <f>Flat!E106</f>
        <v>10002</v>
      </c>
      <c r="F106" s="14" t="str">
        <f>PROPER(LOWER(Flat!F106))</f>
        <v>Chan-Boulder Faculty Assembly</v>
      </c>
    </row>
    <row r="107" spans="1:6" ht="16.5">
      <c r="A107" s="9" t="str">
        <f>Flat!A107</f>
        <v>B0163</v>
      </c>
      <c r="B107" s="13" t="str">
        <f>PROPER(LOWER(Flat!B107))</f>
        <v>B-Chancellor, Boulder Campus</v>
      </c>
      <c r="C107" s="7" t="str">
        <f>Flat!C107</f>
        <v>11261</v>
      </c>
      <c r="D107" s="13" t="str">
        <f>PROPER(LOWER(Flat!D107))</f>
        <v>Center For Leadership</v>
      </c>
      <c r="E107" s="7" t="str">
        <f>Flat!E107</f>
        <v>11261</v>
      </c>
      <c r="F107" s="14" t="str">
        <f>PROPER(LOWER(Flat!F107))</f>
        <v>Center For Leadership</v>
      </c>
    </row>
    <row r="108" spans="1:6" ht="16.5">
      <c r="A108" s="9" t="str">
        <f>Flat!A108</f>
        <v>B0163</v>
      </c>
      <c r="B108" s="13" t="str">
        <f>PROPER(LOWER(Flat!B108))</f>
        <v>B-Chancellor, Boulder Campus</v>
      </c>
      <c r="C108" s="7" t="str">
        <f>Flat!C108</f>
        <v>11291</v>
      </c>
      <c r="D108" s="13" t="str">
        <f>PROPER(LOWER(Flat!D108))</f>
        <v>Leadership Support Programming</v>
      </c>
      <c r="E108" s="7" t="str">
        <f>Flat!E108</f>
        <v>11291</v>
      </c>
      <c r="F108" s="14" t="str">
        <f>PROPER(LOWER(Flat!F108))</f>
        <v>Leadership Support Programming</v>
      </c>
    </row>
    <row r="109" spans="1:6" ht="16.5">
      <c r="A109" s="9" t="str">
        <f>Flat!A109</f>
        <v>B0163</v>
      </c>
      <c r="B109" s="13" t="str">
        <f>PROPER(LOWER(Flat!B109))</f>
        <v>B-Chancellor, Boulder Campus</v>
      </c>
      <c r="C109" s="7" t="str">
        <f>Flat!C109</f>
        <v>11302</v>
      </c>
      <c r="D109" s="13" t="str">
        <f>PROPER(LOWER(Flat!D109))</f>
        <v>Govt Relations And Comm Eng</v>
      </c>
      <c r="E109" s="7" t="str">
        <f>Flat!E109</f>
        <v>11302</v>
      </c>
      <c r="F109" s="14" t="str">
        <f>PROPER(LOWER(Flat!F109))</f>
        <v>Govt Relations And Comm Eng</v>
      </c>
    </row>
    <row r="110" spans="1:6" ht="16.5">
      <c r="A110" s="9" t="str">
        <f>Flat!A110</f>
        <v>B0163</v>
      </c>
      <c r="B110" s="13" t="str">
        <f>PROPER(LOWER(Flat!B110))</f>
        <v>B-Chancellor, Boulder Campus</v>
      </c>
      <c r="C110" s="7" t="str">
        <f>Flat!C110</f>
        <v>11371</v>
      </c>
      <c r="D110" s="13" t="str">
        <f>PROPER(LOWER(Flat!D110))</f>
        <v>Vc For Sustainability</v>
      </c>
      <c r="E110" s="7" t="str">
        <f>Flat!E110</f>
        <v>11371</v>
      </c>
      <c r="F110" s="14" t="str">
        <f>PROPER(LOWER(Flat!F110))</f>
        <v>Vc For Sustainability</v>
      </c>
    </row>
    <row r="111" spans="1:6" ht="16.5">
      <c r="A111" s="9" t="str">
        <f>Flat!A111</f>
        <v>B0163</v>
      </c>
      <c r="B111" s="13" t="str">
        <f>PROPER(LOWER(Flat!B111))</f>
        <v>B-Chancellor, Boulder Campus</v>
      </c>
      <c r="C111" s="7" t="str">
        <f>Flat!C111</f>
        <v>B0003</v>
      </c>
      <c r="D111" s="13" t="str">
        <f>PROPER(LOWER(Flat!D111))</f>
        <v>B-Office Of The Chancellor</v>
      </c>
      <c r="E111" s="7" t="str">
        <f>Flat!E111</f>
        <v>10001</v>
      </c>
      <c r="F111" s="14" t="str">
        <f>PROPER(LOWER(Flat!F111))</f>
        <v>Chan-Ofc Of Chancellor</v>
      </c>
    </row>
    <row r="112" spans="1:6" ht="16.5">
      <c r="A112" s="9" t="str">
        <f>Flat!A112</f>
        <v>B0163</v>
      </c>
      <c r="B112" s="13" t="str">
        <f>PROPER(LOWER(Flat!B112))</f>
        <v>B-Chancellor, Boulder Campus</v>
      </c>
      <c r="C112" s="7" t="str">
        <f>Flat!C112</f>
        <v>B0003</v>
      </c>
      <c r="D112" s="13" t="str">
        <f>PROPER(LOWER(Flat!D112))</f>
        <v>B-Office Of The Chancellor</v>
      </c>
      <c r="E112" s="7" t="str">
        <f>Flat!E112</f>
        <v>CHANC</v>
      </c>
      <c r="F112" s="14" t="str">
        <f>PROPER(LOWER(Flat!F112))</f>
        <v>Vcaa / Coo</v>
      </c>
    </row>
    <row r="113" spans="1:6" ht="16.5">
      <c r="A113" s="9" t="str">
        <f>Flat!A113</f>
        <v>B0163</v>
      </c>
      <c r="B113" s="13" t="str">
        <f>PROPER(LOWER(Flat!B113))</f>
        <v>B-Chancellor, Boulder Campus</v>
      </c>
      <c r="C113" s="7" t="str">
        <f>Flat!C113</f>
        <v>B0231</v>
      </c>
      <c r="D113" s="13" t="str">
        <f>PROPER(LOWER(Flat!D113))</f>
        <v>B-Boulder Campus Development</v>
      </c>
      <c r="E113" s="7" t="str">
        <f>Flat!E113</f>
        <v>11007</v>
      </c>
      <c r="F113" s="14" t="str">
        <f>PROPER(LOWER(Flat!F113))</f>
        <v>Ucb Development-Administration</v>
      </c>
    </row>
    <row r="114" spans="1:6" ht="16.5">
      <c r="A114" s="9" t="str">
        <f>Flat!A114</f>
        <v>B0163</v>
      </c>
      <c r="B114" s="13" t="str">
        <f>PROPER(LOWER(Flat!B114))</f>
        <v>B-Chancellor, Boulder Campus</v>
      </c>
      <c r="C114" s="7" t="str">
        <f>Flat!C114</f>
        <v>B0231</v>
      </c>
      <c r="D114" s="13" t="str">
        <f>PROPER(LOWER(Flat!D114))</f>
        <v>B-Boulder Campus Development</v>
      </c>
      <c r="E114" s="7" t="str">
        <f>Flat!E114</f>
        <v>B0142</v>
      </c>
      <c r="F114" s="14" t="str">
        <f>PROPER(LOWER(Flat!F114))</f>
        <v>B-Alumni Association</v>
      </c>
    </row>
    <row r="115" spans="1:6" ht="16.5">
      <c r="A115" s="9" t="str">
        <f>Flat!A115</f>
        <v>B0163</v>
      </c>
      <c r="B115" s="13" t="str">
        <f>PROPER(LOWER(Flat!B115))</f>
        <v>B-Chancellor, Boulder Campus</v>
      </c>
      <c r="C115" s="7" t="str">
        <f>Flat!C115</f>
        <v>B0231</v>
      </c>
      <c r="D115" s="13" t="str">
        <f>PROPER(LOWER(Flat!D115))</f>
        <v>B-Boulder Campus Development</v>
      </c>
      <c r="E115" s="7" t="str">
        <f>Flat!E115</f>
        <v>B0234</v>
      </c>
      <c r="F115" s="14" t="str">
        <f>PROPER(LOWER(Flat!F115))</f>
        <v>B-Boulder Campus Dev, Athletic</v>
      </c>
    </row>
    <row r="116" spans="1:6" ht="16.5">
      <c r="A116" s="9" t="str">
        <f>Flat!A116</f>
        <v>B0164</v>
      </c>
      <c r="B116" s="13" t="str">
        <f>PROPER(LOWER(Flat!B116))</f>
        <v>B-Evcaa-Academic Support Units</v>
      </c>
      <c r="C116" s="7" t="str">
        <f>Flat!C116</f>
        <v>B0012</v>
      </c>
      <c r="D116" s="13" t="str">
        <f>PROPER(LOWER(Flat!D116))</f>
        <v>B-Vcaa-Undergrad Education</v>
      </c>
      <c r="E116" s="7" t="str">
        <f>Flat!E116</f>
        <v>10036</v>
      </c>
      <c r="F116" s="14" t="str">
        <f>PROPER(LOWER(Flat!F116))</f>
        <v>Vcaa Ug Ed, Avc Office</v>
      </c>
    </row>
    <row r="117" spans="1:6" ht="16.5">
      <c r="A117" s="9" t="str">
        <f>Flat!A117</f>
        <v>B0164</v>
      </c>
      <c r="B117" s="13" t="str">
        <f>PROPER(LOWER(Flat!B117))</f>
        <v>B-Evcaa-Academic Support Units</v>
      </c>
      <c r="C117" s="7" t="str">
        <f>Flat!C117</f>
        <v>B0012</v>
      </c>
      <c r="D117" s="13" t="str">
        <f>PROPER(LOWER(Flat!D117))</f>
        <v>B-Vcaa-Undergrad Education</v>
      </c>
      <c r="E117" s="7" t="str">
        <f>Flat!E117</f>
        <v>10039</v>
      </c>
      <c r="F117" s="14" t="str">
        <f>PROPER(LOWER(Flat!F117))</f>
        <v>Vcaa-Ug Ed - Suep</v>
      </c>
    </row>
    <row r="118" spans="1:6" ht="16.5">
      <c r="A118" s="9" t="str">
        <f>Flat!A118</f>
        <v>B0164</v>
      </c>
      <c r="B118" s="13" t="str">
        <f>PROPER(LOWER(Flat!B118))</f>
        <v>B-Evcaa-Academic Support Units</v>
      </c>
      <c r="C118" s="7" t="str">
        <f>Flat!C118</f>
        <v>B0012</v>
      </c>
      <c r="D118" s="13" t="str">
        <f>PROPER(LOWER(Flat!D118))</f>
        <v>B-Vcaa-Undergrad Education</v>
      </c>
      <c r="E118" s="7" t="str">
        <f>Flat!E118</f>
        <v>10040</v>
      </c>
      <c r="F118" s="14" t="str">
        <f>PROPER(LOWER(Flat!F118))</f>
        <v>Vcaa-Ug Ed, Rotc, Air Force</v>
      </c>
    </row>
    <row r="119" spans="1:6" ht="16.5">
      <c r="A119" s="9" t="str">
        <f>Flat!A119</f>
        <v>B0164</v>
      </c>
      <c r="B119" s="13" t="str">
        <f>PROPER(LOWER(Flat!B119))</f>
        <v>B-Evcaa-Academic Support Units</v>
      </c>
      <c r="C119" s="7" t="str">
        <f>Flat!C119</f>
        <v>B0012</v>
      </c>
      <c r="D119" s="13" t="str">
        <f>PROPER(LOWER(Flat!D119))</f>
        <v>B-Vcaa-Undergrad Education</v>
      </c>
      <c r="E119" s="7" t="str">
        <f>Flat!E119</f>
        <v>10041</v>
      </c>
      <c r="F119" s="14" t="str">
        <f>PROPER(LOWER(Flat!F119))</f>
        <v>Vcaa-Ug Ed, Rotc,Army</v>
      </c>
    </row>
    <row r="120" spans="1:6" ht="16.5">
      <c r="A120" s="9" t="str">
        <f>Flat!A120</f>
        <v>B0164</v>
      </c>
      <c r="B120" s="13" t="str">
        <f>PROPER(LOWER(Flat!B120))</f>
        <v>B-Evcaa-Academic Support Units</v>
      </c>
      <c r="C120" s="7" t="str">
        <f>Flat!C120</f>
        <v>B0012</v>
      </c>
      <c r="D120" s="13" t="str">
        <f>PROPER(LOWER(Flat!D120))</f>
        <v>B-Vcaa-Undergrad Education</v>
      </c>
      <c r="E120" s="7" t="str">
        <f>Flat!E120</f>
        <v>10042</v>
      </c>
      <c r="F120" s="14" t="str">
        <f>PROPER(LOWER(Flat!F120))</f>
        <v>Vcaa-Ug Ed, Rotc,Navy</v>
      </c>
    </row>
    <row r="121" spans="1:6" ht="16.5">
      <c r="A121" s="9" t="str">
        <f>Flat!A121</f>
        <v>B0164</v>
      </c>
      <c r="B121" s="13" t="str">
        <f>PROPER(LOWER(Flat!B121))</f>
        <v>B-Evcaa-Academic Support Units</v>
      </c>
      <c r="C121" s="7" t="str">
        <f>Flat!C121</f>
        <v>B0012</v>
      </c>
      <c r="D121" s="13" t="str">
        <f>PROPER(LOWER(Flat!D121))</f>
        <v>B-Vcaa-Undergrad Education</v>
      </c>
      <c r="E121" s="7" t="str">
        <f>Flat!E121</f>
        <v>10044</v>
      </c>
      <c r="F121" s="14" t="str">
        <f>PROPER(LOWER(Flat!F121))</f>
        <v>Vcaa-Ug Ed, Pres Leadership Cl</v>
      </c>
    </row>
    <row r="122" spans="1:6" ht="16.5">
      <c r="A122" s="9" t="str">
        <f>Flat!A122</f>
        <v>B0164</v>
      </c>
      <c r="B122" s="13" t="str">
        <f>PROPER(LOWER(Flat!B122))</f>
        <v>B-Evcaa-Academic Support Units</v>
      </c>
      <c r="C122" s="7" t="str">
        <f>Flat!C122</f>
        <v>B0012</v>
      </c>
      <c r="D122" s="13" t="str">
        <f>PROPER(LOWER(Flat!D122))</f>
        <v>B-Vcaa-Undergrad Education</v>
      </c>
      <c r="E122" s="7" t="str">
        <f>Flat!E122</f>
        <v>11101</v>
      </c>
      <c r="F122" s="14" t="str">
        <f>PROPER(LOWER(Flat!F122))</f>
        <v>Vcaa, Ug Ed, Advising Office</v>
      </c>
    </row>
    <row r="123" spans="1:6" ht="16.5">
      <c r="A123" s="9" t="str">
        <f>Flat!A123</f>
        <v>B0164</v>
      </c>
      <c r="B123" s="13" t="str">
        <f>PROPER(LOWER(Flat!B123))</f>
        <v>B-Evcaa-Academic Support Units</v>
      </c>
      <c r="C123" s="7" t="str">
        <f>Flat!C123</f>
        <v>B0012</v>
      </c>
      <c r="D123" s="13" t="str">
        <f>PROPER(LOWER(Flat!D123))</f>
        <v>B-Vcaa-Undergrad Education</v>
      </c>
      <c r="E123" s="7" t="str">
        <f>Flat!E123</f>
        <v>11215</v>
      </c>
      <c r="F123" s="14" t="str">
        <f>PROPER(LOWER(Flat!F123))</f>
        <v>Vcaa: Prgm In Exploratory Stud</v>
      </c>
    </row>
    <row r="124" spans="1:6" ht="16.5">
      <c r="A124" s="9" t="str">
        <f>Flat!A124</f>
        <v>B0164</v>
      </c>
      <c r="B124" s="13" t="str">
        <f>PROPER(LOWER(Flat!B124))</f>
        <v>B-Evcaa-Academic Support Units</v>
      </c>
      <c r="C124" s="7" t="str">
        <f>Flat!C124</f>
        <v>B0012</v>
      </c>
      <c r="D124" s="13" t="str">
        <f>PROPER(LOWER(Flat!D124))</f>
        <v>B-Vcaa-Undergrad Education</v>
      </c>
      <c r="E124" s="7" t="str">
        <f>Flat!E124</f>
        <v>11273</v>
      </c>
      <c r="F124" s="14" t="str">
        <f>PROPER(LOWER(Flat!F124))</f>
        <v>Writing Center</v>
      </c>
    </row>
    <row r="125" spans="1:6" ht="16.5">
      <c r="A125" s="9" t="str">
        <f>Flat!A125</f>
        <v>B0164</v>
      </c>
      <c r="B125" s="13" t="str">
        <f>PROPER(LOWER(Flat!B125))</f>
        <v>B-Evcaa-Academic Support Units</v>
      </c>
      <c r="C125" s="7" t="str">
        <f>Flat!C125</f>
        <v>B0012</v>
      </c>
      <c r="D125" s="13" t="str">
        <f>PROPER(LOWER(Flat!D125))</f>
        <v>B-Vcaa-Undergrad Education</v>
      </c>
      <c r="E125" s="7" t="str">
        <f>Flat!E125</f>
        <v>B0102</v>
      </c>
      <c r="F125" s="14" t="str">
        <f>PROPER(LOWER(Flat!F125))</f>
        <v>B-Vcaa-Ug Ed-International Edu</v>
      </c>
    </row>
    <row r="126" spans="1:6" ht="16.5">
      <c r="A126" s="9" t="str">
        <f>Flat!A126</f>
        <v>B0164</v>
      </c>
      <c r="B126" s="13" t="str">
        <f>PROPER(LOWER(Flat!B126))</f>
        <v>B-Evcaa-Academic Support Units</v>
      </c>
      <c r="C126" s="7" t="str">
        <f>Flat!C126</f>
        <v>B0012</v>
      </c>
      <c r="D126" s="13" t="str">
        <f>PROPER(LOWER(Flat!D126))</f>
        <v>B-Vcaa-Undergrad Education</v>
      </c>
      <c r="E126" s="7" t="str">
        <f>Flat!E126</f>
        <v>B0155</v>
      </c>
      <c r="F126" s="14" t="str">
        <f>PROPER(LOWER(Flat!F126))</f>
        <v>Sasc-Student Academic Svc Ctr</v>
      </c>
    </row>
    <row r="127" spans="1:6" ht="16.5">
      <c r="A127" s="9" t="str">
        <f>Flat!A127</f>
        <v>B0164</v>
      </c>
      <c r="B127" s="13" t="str">
        <f>PROPER(LOWER(Flat!B127))</f>
        <v>B-Evcaa-Academic Support Units</v>
      </c>
      <c r="C127" s="7" t="str">
        <f>Flat!C127</f>
        <v>B0031</v>
      </c>
      <c r="D127" s="13" t="str">
        <f>PROPER(LOWER(Flat!D127))</f>
        <v>B-Vcaa-Dn,Ce &amp; Avc, Summr Sess</v>
      </c>
      <c r="E127" s="7" t="str">
        <f>Flat!E127</f>
        <v>10945</v>
      </c>
      <c r="F127" s="14" t="str">
        <f>PROPER(LOWER(Flat!F127))</f>
        <v>Ce-Assoc Vc, Science Discovery</v>
      </c>
    </row>
    <row r="128" spans="1:6" ht="16.5">
      <c r="A128" s="9" t="str">
        <f>Flat!A128</f>
        <v>B0164</v>
      </c>
      <c r="B128" s="13" t="str">
        <f>PROPER(LOWER(Flat!B128))</f>
        <v>B-Evcaa-Academic Support Units</v>
      </c>
      <c r="C128" s="7" t="str">
        <f>Flat!C128</f>
        <v>B0031</v>
      </c>
      <c r="D128" s="13" t="str">
        <f>PROPER(LOWER(Flat!D128))</f>
        <v>B-Vcaa-Dn,Ce &amp; Avc, Summr Sess</v>
      </c>
      <c r="E128" s="7" t="str">
        <f>Flat!E128</f>
        <v>B0032</v>
      </c>
      <c r="F128" s="14" t="str">
        <f>PROPER(LOWER(Flat!F128))</f>
        <v>B-Dn Conted&amp;Assoc Vc,Summer Ce</v>
      </c>
    </row>
    <row r="129" spans="1:6" ht="16.5">
      <c r="A129" s="9" t="str">
        <f>Flat!A129</f>
        <v>B0164</v>
      </c>
      <c r="B129" s="13" t="str">
        <f>PROPER(LOWER(Flat!B129))</f>
        <v>B-Evcaa-Academic Support Units</v>
      </c>
      <c r="C129" s="7" t="str">
        <f>Flat!C129</f>
        <v>B0086</v>
      </c>
      <c r="D129" s="13" t="str">
        <f>PROPER(LOWER(Flat!D129))</f>
        <v>B-Vcaa-Libraries</v>
      </c>
      <c r="E129" s="7" t="str">
        <f>Flat!E129</f>
        <v>10369</v>
      </c>
      <c r="F129" s="14" t="str">
        <f>PROPER(LOWER(Flat!F129))</f>
        <v>Libraries</v>
      </c>
    </row>
    <row r="130" spans="1:6" ht="16.5">
      <c r="A130" s="9" t="str">
        <f>Flat!A130</f>
        <v>B0164</v>
      </c>
      <c r="B130" s="13" t="str">
        <f>PROPER(LOWER(Flat!B130))</f>
        <v>B-Evcaa-Academic Support Units</v>
      </c>
      <c r="C130" s="7" t="str">
        <f>Flat!C130</f>
        <v>B0086</v>
      </c>
      <c r="D130" s="13" t="str">
        <f>PROPER(LOWER(Flat!D130))</f>
        <v>B-Vcaa-Libraries</v>
      </c>
      <c r="E130" s="7" t="str">
        <f>Flat!E130</f>
        <v>11095</v>
      </c>
      <c r="F130" s="14" t="str">
        <f>PROPER(LOWER(Flat!F130))</f>
        <v>Ctr-Res Data Digi Scholarship</v>
      </c>
    </row>
    <row r="131" spans="1:6" ht="16.5">
      <c r="A131" s="9" t="str">
        <f>Flat!A131</f>
        <v>B0164</v>
      </c>
      <c r="B131" s="13" t="str">
        <f>PROPER(LOWER(Flat!B131))</f>
        <v>B-Evcaa-Academic Support Units</v>
      </c>
      <c r="C131" s="7" t="str">
        <f>Flat!C131</f>
        <v>B0157</v>
      </c>
      <c r="D131" s="13" t="str">
        <f>PROPER(LOWER(Flat!D131))</f>
        <v>Vcaa-Office Of Vc</v>
      </c>
      <c r="E131" s="7" t="str">
        <f>Flat!E131</f>
        <v>10023</v>
      </c>
      <c r="F131" s="14" t="str">
        <f>PROPER(LOWER(Flat!F131))</f>
        <v>Ombuds-Office</v>
      </c>
    </row>
    <row r="132" spans="1:6" ht="16.5">
      <c r="A132" s="9" t="str">
        <f>Flat!A132</f>
        <v>B0164</v>
      </c>
      <c r="B132" s="13" t="str">
        <f>PROPER(LOWER(Flat!B132))</f>
        <v>B-Evcaa-Academic Support Units</v>
      </c>
      <c r="C132" s="7" t="str">
        <f>Flat!C132</f>
        <v>B0157</v>
      </c>
      <c r="D132" s="13" t="str">
        <f>PROPER(LOWER(Flat!D132))</f>
        <v>Vcaa-Office Of Vc</v>
      </c>
      <c r="E132" s="7" t="str">
        <f>Flat!E132</f>
        <v>10031</v>
      </c>
      <c r="F132" s="14" t="str">
        <f>PROPER(LOWER(Flat!F132))</f>
        <v>Provost &amp; Evcaa, Office Of</v>
      </c>
    </row>
    <row r="133" spans="1:6" ht="16.5">
      <c r="A133" s="9" t="str">
        <f>Flat!A133</f>
        <v>B0164</v>
      </c>
      <c r="B133" s="13" t="str">
        <f>PROPER(LOWER(Flat!B133))</f>
        <v>B-Evcaa-Academic Support Units</v>
      </c>
      <c r="C133" s="7" t="str">
        <f>Flat!C133</f>
        <v>B0157</v>
      </c>
      <c r="D133" s="13" t="str">
        <f>PROPER(LOWER(Flat!D133))</f>
        <v>Vcaa-Office Of Vc</v>
      </c>
      <c r="E133" s="7" t="str">
        <f>Flat!E133</f>
        <v>10034</v>
      </c>
      <c r="F133" s="14" t="str">
        <f>PROPER(LOWER(Flat!F133))</f>
        <v>Evcaa-Fac Affairs,Assoc Vc,Off</v>
      </c>
    </row>
    <row r="134" spans="1:6" ht="16.5">
      <c r="A134" s="9" t="str">
        <f>Flat!A134</f>
        <v>B0164</v>
      </c>
      <c r="B134" s="13" t="str">
        <f>PROPER(LOWER(Flat!B134))</f>
        <v>B-Evcaa-Academic Support Units</v>
      </c>
      <c r="C134" s="7" t="str">
        <f>Flat!C134</f>
        <v>B0157</v>
      </c>
      <c r="D134" s="13" t="str">
        <f>PROPER(LOWER(Flat!D134))</f>
        <v>Vcaa-Office Of Vc</v>
      </c>
      <c r="E134" s="7" t="str">
        <f>Flat!E134</f>
        <v>10401</v>
      </c>
      <c r="F134" s="14" t="str">
        <f>PROPER(LOWER(Flat!F134))</f>
        <v>Office Of The Registrar</v>
      </c>
    </row>
    <row r="135" spans="1:6" ht="16.5">
      <c r="A135" s="9" t="str">
        <f>Flat!A135</f>
        <v>B0164</v>
      </c>
      <c r="B135" s="13" t="str">
        <f>PROPER(LOWER(Flat!B135))</f>
        <v>B-Evcaa-Academic Support Units</v>
      </c>
      <c r="C135" s="7" t="str">
        <f>Flat!C135</f>
        <v>B0157</v>
      </c>
      <c r="D135" s="13" t="str">
        <f>PROPER(LOWER(Flat!D135))</f>
        <v>Vcaa-Office Of Vc</v>
      </c>
      <c r="E135" s="7" t="str">
        <f>Flat!E135</f>
        <v>10935</v>
      </c>
      <c r="F135" s="14" t="str">
        <f>PROPER(LOWER(Flat!F135))</f>
        <v>Leap Program</v>
      </c>
    </row>
    <row r="136" spans="1:6" ht="16.5">
      <c r="A136" s="9" t="str">
        <f>Flat!A136</f>
        <v>B0164</v>
      </c>
      <c r="B136" s="13" t="str">
        <f>PROPER(LOWER(Flat!B136))</f>
        <v>B-Evcaa-Academic Support Units</v>
      </c>
      <c r="C136" s="7" t="str">
        <f>Flat!C136</f>
        <v>B0157</v>
      </c>
      <c r="D136" s="13" t="str">
        <f>PROPER(LOWER(Flat!D136))</f>
        <v>Vcaa-Office Of Vc</v>
      </c>
      <c r="E136" s="7" t="str">
        <f>Flat!E136</f>
        <v>10989</v>
      </c>
      <c r="F136" s="14" t="str">
        <f>PROPER(LOWER(Flat!F136))</f>
        <v>Js Caruthers Biotech Bldg.</v>
      </c>
    </row>
    <row r="137" spans="1:6" ht="16.5">
      <c r="A137" s="9" t="str">
        <f>Flat!A137</f>
        <v>B0164</v>
      </c>
      <c r="B137" s="13" t="str">
        <f>PROPER(LOWER(Flat!B137))</f>
        <v>B-Evcaa-Academic Support Units</v>
      </c>
      <c r="C137" s="7" t="str">
        <f>Flat!C137</f>
        <v>B0157</v>
      </c>
      <c r="D137" s="13" t="str">
        <f>PROPER(LOWER(Flat!D137))</f>
        <v>Vcaa-Office Of Vc</v>
      </c>
      <c r="E137" s="7" t="str">
        <f>Flat!E137</f>
        <v>11060</v>
      </c>
      <c r="F137" s="14" t="str">
        <f>PROPER(LOWER(Flat!F137))</f>
        <v>Academic Resource Management</v>
      </c>
    </row>
    <row r="138" spans="1:6" ht="16.5">
      <c r="A138" s="9" t="str">
        <f>Flat!A138</f>
        <v>B0164</v>
      </c>
      <c r="B138" s="13" t="str">
        <f>PROPER(LOWER(Flat!B138))</f>
        <v>B-Evcaa-Academic Support Units</v>
      </c>
      <c r="C138" s="7" t="str">
        <f>Flat!C138</f>
        <v>B0157</v>
      </c>
      <c r="D138" s="13" t="str">
        <f>PROPER(LOWER(Flat!D138))</f>
        <v>Vcaa-Office Of Vc</v>
      </c>
      <c r="E138" s="7" t="str">
        <f>Flat!E138</f>
        <v>11098</v>
      </c>
      <c r="F138" s="14" t="str">
        <f>PROPER(LOWER(Flat!F138))</f>
        <v>Wilderness Acad Rsrc Mgmt</v>
      </c>
    </row>
    <row r="139" spans="1:6" ht="16.5">
      <c r="A139" s="9" t="str">
        <f>Flat!A139</f>
        <v>B0164</v>
      </c>
      <c r="B139" s="13" t="str">
        <f>PROPER(LOWER(Flat!B139))</f>
        <v>B-Evcaa-Academic Support Units</v>
      </c>
      <c r="C139" s="7" t="str">
        <f>Flat!C139</f>
        <v>B0157</v>
      </c>
      <c r="D139" s="13" t="str">
        <f>PROPER(LOWER(Flat!D139))</f>
        <v>Vcaa-Office Of Vc</v>
      </c>
      <c r="E139" s="7" t="str">
        <f>Flat!E139</f>
        <v>11220</v>
      </c>
      <c r="F139" s="14" t="str">
        <f>PROPER(LOWER(Flat!F139))</f>
        <v>Aerospace Acad Rsrc Mgmt</v>
      </c>
    </row>
    <row r="140" spans="1:6" ht="16.5">
      <c r="A140" s="9" t="str">
        <f>Flat!A140</f>
        <v>B0164</v>
      </c>
      <c r="B140" s="13" t="str">
        <f>PROPER(LOWER(Flat!B140))</f>
        <v>B-Evcaa-Academic Support Units</v>
      </c>
      <c r="C140" s="7" t="str">
        <f>Flat!C140</f>
        <v>B0157</v>
      </c>
      <c r="D140" s="13" t="str">
        <f>PROPER(LOWER(Flat!D140))</f>
        <v>Vcaa-Office Of Vc</v>
      </c>
      <c r="E140" s="7" t="str">
        <f>Flat!E140</f>
        <v>11224</v>
      </c>
      <c r="F140" s="14" t="str">
        <f>PROPER(LOWER(Flat!F140))</f>
        <v>Mountain Research Station Acad Rsrc Mgmt</v>
      </c>
    </row>
    <row r="141" spans="1:6" ht="16.5">
      <c r="A141" s="9" t="str">
        <f>Flat!A141</f>
        <v>B0164</v>
      </c>
      <c r="B141" s="13" t="str">
        <f>PROPER(LOWER(Flat!B141))</f>
        <v>B-Evcaa-Academic Support Units</v>
      </c>
      <c r="C141" s="7" t="str">
        <f>Flat!C141</f>
        <v>B0157</v>
      </c>
      <c r="D141" s="13" t="str">
        <f>PROPER(LOWER(Flat!D141))</f>
        <v>Vcaa-Office Of Vc</v>
      </c>
      <c r="E141" s="7" t="str">
        <f>Flat!E141</f>
        <v>11225</v>
      </c>
      <c r="F141" s="14" t="str">
        <f>PROPER(LOWER(Flat!F141))</f>
        <v>Ctr Teach Learning</v>
      </c>
    </row>
    <row r="142" spans="1:6" ht="16.5">
      <c r="A142" s="9" t="str">
        <f>Flat!A142</f>
        <v>B0164</v>
      </c>
      <c r="B142" s="13" t="str">
        <f>PROPER(LOWER(Flat!B142))</f>
        <v>B-Evcaa-Academic Support Units</v>
      </c>
      <c r="C142" s="7" t="str">
        <f>Flat!C142</f>
        <v>B0157</v>
      </c>
      <c r="D142" s="13" t="str">
        <f>PROPER(LOWER(Flat!D142))</f>
        <v>Vcaa-Office Of Vc</v>
      </c>
      <c r="E142" s="7" t="str">
        <f>Flat!E142</f>
        <v>11327</v>
      </c>
      <c r="F142" s="14" t="str">
        <f>PROPER(LOWER(Flat!F142))</f>
        <v>Academic Planning &amp; Assessment</v>
      </c>
    </row>
    <row r="143" spans="1:6" ht="16.5">
      <c r="A143" s="9" t="str">
        <f>Flat!A143</f>
        <v>B0164</v>
      </c>
      <c r="B143" s="13" t="str">
        <f>PROPER(LOWER(Flat!B143))</f>
        <v>B-Evcaa-Academic Support Units</v>
      </c>
      <c r="C143" s="7" t="str">
        <f>Flat!C143</f>
        <v>B0256</v>
      </c>
      <c r="D143" s="13" t="str">
        <f>PROPER(LOWER(Flat!D143))</f>
        <v>B-Vcaa-Dean Grad School</v>
      </c>
      <c r="E143" s="7" t="str">
        <f>Flat!E143</f>
        <v>10556</v>
      </c>
      <c r="F143" s="14" t="str">
        <f>PROPER(LOWER(Flat!F143))</f>
        <v>Grad Sch-Finl Aid</v>
      </c>
    </row>
    <row r="144" spans="1:6" ht="16.5">
      <c r="A144" s="9" t="str">
        <f>Flat!A144</f>
        <v>B0164</v>
      </c>
      <c r="B144" s="13" t="str">
        <f>PROPER(LOWER(Flat!B144))</f>
        <v>B-Evcaa-Academic Support Units</v>
      </c>
      <c r="C144" s="7" t="str">
        <f>Flat!C144</f>
        <v>B0256</v>
      </c>
      <c r="D144" s="13" t="str">
        <f>PROPER(LOWER(Flat!D144))</f>
        <v>B-Vcaa-Dean Grad School</v>
      </c>
      <c r="E144" s="7" t="str">
        <f>Flat!E144</f>
        <v>10717</v>
      </c>
      <c r="F144" s="14" t="str">
        <f>PROPER(LOWER(Flat!F144))</f>
        <v>Graduate Admissions Services</v>
      </c>
    </row>
    <row r="145" spans="1:6" ht="16.5">
      <c r="A145" s="9" t="str">
        <f>Flat!A145</f>
        <v>B0164</v>
      </c>
      <c r="B145" s="13" t="str">
        <f>PROPER(LOWER(Flat!B145))</f>
        <v>B-Evcaa-Academic Support Units</v>
      </c>
      <c r="C145" s="7" t="str">
        <f>Flat!C145</f>
        <v>B0256</v>
      </c>
      <c r="D145" s="13" t="str">
        <f>PROPER(LOWER(Flat!D145))</f>
        <v>B-Vcaa-Dean Grad School</v>
      </c>
      <c r="E145" s="7" t="str">
        <f>Flat!E145</f>
        <v>10722</v>
      </c>
      <c r="F145" s="14" t="str">
        <f>PROPER(LOWER(Flat!F145))</f>
        <v>Offc Of Grad Access &amp;Retention</v>
      </c>
    </row>
    <row r="146" spans="1:6" ht="16.5">
      <c r="A146" s="9" t="str">
        <f>Flat!A146</f>
        <v>B0164</v>
      </c>
      <c r="B146" s="13" t="str">
        <f>PROPER(LOWER(Flat!B146))</f>
        <v>B-Evcaa-Academic Support Units</v>
      </c>
      <c r="C146" s="7" t="str">
        <f>Flat!C146</f>
        <v>B0256</v>
      </c>
      <c r="D146" s="13" t="str">
        <f>PROPER(LOWER(Flat!D146))</f>
        <v>B-Vcaa-Dean Grad School</v>
      </c>
      <c r="E146" s="7" t="str">
        <f>Flat!E146</f>
        <v>10975</v>
      </c>
      <c r="F146" s="14" t="str">
        <f>PROPER(LOWER(Flat!F146))</f>
        <v>Dgs Administration</v>
      </c>
    </row>
    <row r="147" spans="1:6" ht="16.5">
      <c r="A147" s="9" t="str">
        <f>Flat!A147</f>
        <v>B0164</v>
      </c>
      <c r="B147" s="13" t="str">
        <f>PROPER(LOWER(Flat!B147))</f>
        <v>B-Evcaa-Academic Support Units</v>
      </c>
      <c r="C147" s="7" t="str">
        <f>Flat!C147</f>
        <v>B0256</v>
      </c>
      <c r="D147" s="13" t="str">
        <f>PROPER(LOWER(Flat!D147))</f>
        <v>B-Vcaa-Dean Grad School</v>
      </c>
      <c r="E147" s="7" t="str">
        <f>Flat!E147</f>
        <v>11132</v>
      </c>
      <c r="F147" s="14" t="str">
        <f>PROPER(LOWER(Flat!F147))</f>
        <v>Ctr For The Study Of Origins</v>
      </c>
    </row>
    <row r="148" spans="1:6" ht="16.5">
      <c r="A148" s="9" t="str">
        <f>Flat!A148</f>
        <v>B0164</v>
      </c>
      <c r="B148" s="13" t="str">
        <f>PROPER(LOWER(Flat!B148))</f>
        <v>B-Evcaa-Academic Support Units</v>
      </c>
      <c r="C148" s="7" t="str">
        <f>Flat!C148</f>
        <v>B0256</v>
      </c>
      <c r="D148" s="13" t="str">
        <f>PROPER(LOWER(Flat!D148))</f>
        <v>B-Vcaa-Dean Grad School</v>
      </c>
      <c r="E148" s="7" t="str">
        <f>Flat!E148</f>
        <v>11133</v>
      </c>
      <c r="F148" s="14" t="str">
        <f>PROPER(LOWER(Flat!F148))</f>
        <v>Co Eu Union Ctr Of Excellence</v>
      </c>
    </row>
    <row r="149" spans="1:6" ht="16.5">
      <c r="A149" s="9" t="str">
        <f>Flat!A149</f>
        <v>B0164</v>
      </c>
      <c r="B149" s="13" t="str">
        <f>PROPER(LOWER(Flat!B149))</f>
        <v>B-Evcaa-Academic Support Units</v>
      </c>
      <c r="C149" s="7" t="str">
        <f>Flat!C149</f>
        <v>B0256</v>
      </c>
      <c r="D149" s="13" t="str">
        <f>PROPER(LOWER(Flat!D149))</f>
        <v>B-Vcaa-Dean Grad School</v>
      </c>
      <c r="E149" s="7" t="str">
        <f>Flat!E149</f>
        <v>11296</v>
      </c>
      <c r="F149" s="14" t="str">
        <f>PROPER(LOWER(Flat!F149))</f>
        <v>Caaas-Ctr African &amp; African Am</v>
      </c>
    </row>
    <row r="150" spans="1:6" ht="16.5">
      <c r="A150" s="9" t="str">
        <f>Flat!A150</f>
        <v>B0164</v>
      </c>
      <c r="B150" s="13" t="str">
        <f>PROPER(LOWER(Flat!B150))</f>
        <v>B-Evcaa-Academic Support Units</v>
      </c>
      <c r="C150" s="7" t="str">
        <f>Flat!C150</f>
        <v>B0256</v>
      </c>
      <c r="D150" s="13" t="str">
        <f>PROPER(LOWER(Flat!D150))</f>
        <v>B-Vcaa-Dean Grad School</v>
      </c>
      <c r="E150" s="7" t="str">
        <f>Flat!E150</f>
        <v>B0030</v>
      </c>
      <c r="F150" s="14" t="str">
        <f>PROPER(LOWER(Flat!F150))</f>
        <v>B-Ctr-Humanities &amp; Arts</v>
      </c>
    </row>
    <row r="151" spans="1:6" ht="16.5">
      <c r="A151" s="9" t="str">
        <f>Flat!A151</f>
        <v>B0164</v>
      </c>
      <c r="B151" s="13" t="str">
        <f>PROPER(LOWER(Flat!B151))</f>
        <v>B-Evcaa-Academic Support Units</v>
      </c>
      <c r="C151" s="7" t="str">
        <f>Flat!C151</f>
        <v>B0256</v>
      </c>
      <c r="D151" s="13" t="str">
        <f>PROPER(LOWER(Flat!D151))</f>
        <v>B-Vcaa-Dean Grad School</v>
      </c>
      <c r="E151" s="7" t="str">
        <f>Flat!E151</f>
        <v>B0248</v>
      </c>
      <c r="F151" s="14" t="str">
        <f>PROPER(LOWER(Flat!F151))</f>
        <v>B-Grad Schl Development Group</v>
      </c>
    </row>
    <row r="152" spans="1:6" ht="16.5">
      <c r="A152" s="9" t="str">
        <f>Flat!A152</f>
        <v>B0164</v>
      </c>
      <c r="B152" s="13" t="str">
        <f>PROPER(LOWER(Flat!B152))</f>
        <v>B-Evcaa-Academic Support Units</v>
      </c>
      <c r="C152" s="7" t="str">
        <f>Flat!C152</f>
        <v>B0256</v>
      </c>
      <c r="D152" s="13" t="str">
        <f>PROPER(LOWER(Flat!D152))</f>
        <v>B-Vcaa-Dean Grad School</v>
      </c>
      <c r="E152" s="7" t="str">
        <f>Flat!E152</f>
        <v>B0273</v>
      </c>
      <c r="F152" s="14" t="str">
        <f>PROPER(LOWER(Flat!F152))</f>
        <v>B-Cnais</v>
      </c>
    </row>
    <row r="153" spans="1:6" ht="16.5">
      <c r="A153" s="9" t="str">
        <f>Flat!A153</f>
        <v>B0164</v>
      </c>
      <c r="B153" s="13" t="str">
        <f>PROPER(LOWER(Flat!B153))</f>
        <v>B-Evcaa-Academic Support Units</v>
      </c>
      <c r="C153" s="7" t="str">
        <f>Flat!C153</f>
        <v>B0289</v>
      </c>
      <c r="D153" s="13" t="str">
        <f>PROPER(LOWER(Flat!D153))</f>
        <v>B-Cu Bldr Online</v>
      </c>
      <c r="E153" s="7" t="str">
        <f>Flat!E153</f>
        <v>11079</v>
      </c>
      <c r="F153" s="14" t="str">
        <f>PROPER(LOWER(Flat!F153))</f>
        <v>Education Innov-Mooc</v>
      </c>
    </row>
    <row r="154" spans="1:6" ht="16.5">
      <c r="A154" s="9" t="str">
        <f>Flat!A154</f>
        <v>B0164</v>
      </c>
      <c r="B154" s="13" t="str">
        <f>PROPER(LOWER(Flat!B154))</f>
        <v>B-Evcaa-Academic Support Units</v>
      </c>
      <c r="C154" s="7" t="str">
        <f>Flat!C154</f>
        <v>B0289</v>
      </c>
      <c r="D154" s="13" t="str">
        <f>PROPER(LOWER(Flat!D154))</f>
        <v>B-Cu Bldr Online</v>
      </c>
      <c r="E154" s="7" t="str">
        <f>Flat!E154</f>
        <v>B0289</v>
      </c>
      <c r="F154" s="14" t="str">
        <f>PROPER(LOWER(Flat!F154))</f>
        <v>B-Cu Bldr Online</v>
      </c>
    </row>
    <row r="155" spans="1:6" ht="16.5">
      <c r="A155" s="9" t="str">
        <f>Flat!A155</f>
        <v>B0167</v>
      </c>
      <c r="B155" s="13" t="str">
        <f>PROPER(LOWER(Flat!B155))</f>
        <v>B-Evcaa-Academic Units</v>
      </c>
      <c r="C155" s="7" t="str">
        <f>Flat!C155</f>
        <v>B0035</v>
      </c>
      <c r="D155" s="13" t="str">
        <f>PROPER(LOWER(Flat!D155))</f>
        <v>B-Vcaa-College Arts &amp; Sciences</v>
      </c>
      <c r="E155" s="7" t="str">
        <f>Flat!E155</f>
        <v>10158</v>
      </c>
      <c r="F155" s="14" t="str">
        <f>PROPER(LOWER(Flat!F155))</f>
        <v>Aps-Astro&amp;Planet Sciences</v>
      </c>
    </row>
    <row r="156" spans="1:6" ht="16.5">
      <c r="A156" s="9" t="str">
        <f>Flat!A156</f>
        <v>B0167</v>
      </c>
      <c r="B156" s="13" t="str">
        <f>PROPER(LOWER(Flat!B156))</f>
        <v>B-Evcaa-Academic Units</v>
      </c>
      <c r="C156" s="7" t="str">
        <f>Flat!C156</f>
        <v>B0035</v>
      </c>
      <c r="D156" s="13" t="str">
        <f>PROPER(LOWER(Flat!D156))</f>
        <v>B-Vcaa-College Arts &amp; Sciences</v>
      </c>
      <c r="E156" s="7" t="str">
        <f>Flat!E156</f>
        <v>10159</v>
      </c>
      <c r="F156" s="14" t="str">
        <f>PROPER(LOWER(Flat!F156))</f>
        <v>Applied Mathematics</v>
      </c>
    </row>
    <row r="157" spans="1:6" ht="16.5">
      <c r="A157" s="9" t="str">
        <f>Flat!A157</f>
        <v>B0167</v>
      </c>
      <c r="B157" s="13" t="str">
        <f>PROPER(LOWER(Flat!B157))</f>
        <v>B-Evcaa-Academic Units</v>
      </c>
      <c r="C157" s="7" t="str">
        <f>Flat!C157</f>
        <v>B0035</v>
      </c>
      <c r="D157" s="13" t="str">
        <f>PROPER(LOWER(Flat!D157))</f>
        <v>B-Vcaa-College Arts &amp; Sciences</v>
      </c>
      <c r="E157" s="7" t="str">
        <f>Flat!E157</f>
        <v>10160</v>
      </c>
      <c r="F157" s="14" t="str">
        <f>PROPER(LOWER(Flat!F157))</f>
        <v>Ecology &amp; Evolutionary Biology</v>
      </c>
    </row>
    <row r="158" spans="1:6" ht="16.5">
      <c r="A158" s="9" t="str">
        <f>Flat!A158</f>
        <v>B0167</v>
      </c>
      <c r="B158" s="13" t="str">
        <f>PROPER(LOWER(Flat!B158))</f>
        <v>B-Evcaa-Academic Units</v>
      </c>
      <c r="C158" s="7" t="str">
        <f>Flat!C158</f>
        <v>B0035</v>
      </c>
      <c r="D158" s="13" t="str">
        <f>PROPER(LOWER(Flat!D158))</f>
        <v>B-Vcaa-College Arts &amp; Sciences</v>
      </c>
      <c r="E158" s="7" t="str">
        <f>Flat!E158</f>
        <v>10169</v>
      </c>
      <c r="F158" s="14" t="str">
        <f>PROPER(LOWER(Flat!F158))</f>
        <v>Environmental Studies</v>
      </c>
    </row>
    <row r="159" spans="1:6" ht="16.5">
      <c r="A159" s="9" t="str">
        <f>Flat!A159</f>
        <v>B0167</v>
      </c>
      <c r="B159" s="13" t="str">
        <f>PROPER(LOWER(Flat!B159))</f>
        <v>B-Evcaa-Academic Units</v>
      </c>
      <c r="C159" s="7" t="str">
        <f>Flat!C159</f>
        <v>B0035</v>
      </c>
      <c r="D159" s="13" t="str">
        <f>PROPER(LOWER(Flat!D159))</f>
        <v>B-Vcaa-College Arts &amp; Sciences</v>
      </c>
      <c r="E159" s="7" t="str">
        <f>Flat!E159</f>
        <v>10189</v>
      </c>
      <c r="F159" s="14" t="str">
        <f>PROPER(LOWER(Flat!F159))</f>
        <v>Atoc-Dept Of Atmos&amp;Oceanic Sci</v>
      </c>
    </row>
    <row r="160" spans="1:6" ht="16.5">
      <c r="A160" s="9" t="str">
        <f>Flat!A160</f>
        <v>B0167</v>
      </c>
      <c r="B160" s="13" t="str">
        <f>PROPER(LOWER(Flat!B160))</f>
        <v>B-Evcaa-Academic Units</v>
      </c>
      <c r="C160" s="7" t="str">
        <f>Flat!C160</f>
        <v>B0035</v>
      </c>
      <c r="D160" s="13" t="str">
        <f>PROPER(LOWER(Flat!D160))</f>
        <v>B-Vcaa-College Arts &amp; Sciences</v>
      </c>
      <c r="E160" s="7" t="str">
        <f>Flat!E160</f>
        <v>10195</v>
      </c>
      <c r="F160" s="14" t="str">
        <f>PROPER(LOWER(Flat!F160))</f>
        <v>Casa-Ctr,Astrophys&amp;Space Astro</v>
      </c>
    </row>
    <row r="161" spans="1:6" ht="16.5">
      <c r="A161" s="9" t="str">
        <f>Flat!A161</f>
        <v>B0167</v>
      </c>
      <c r="B161" s="13" t="str">
        <f>PROPER(LOWER(Flat!B161))</f>
        <v>B-Evcaa-Academic Units</v>
      </c>
      <c r="C161" s="7" t="str">
        <f>Flat!C161</f>
        <v>B0035</v>
      </c>
      <c r="D161" s="13" t="str">
        <f>PROPER(LOWER(Flat!D161))</f>
        <v>B-Vcaa-College Arts &amp; Sciences</v>
      </c>
      <c r="E161" s="7" t="str">
        <f>Flat!E161</f>
        <v>10197</v>
      </c>
      <c r="F161" s="14" t="str">
        <f>PROPER(LOWER(Flat!F161))</f>
        <v>Honors Program</v>
      </c>
    </row>
    <row r="162" spans="1:6" ht="16.5">
      <c r="A162" s="9" t="str">
        <f>Flat!A162</f>
        <v>B0167</v>
      </c>
      <c r="B162" s="13" t="str">
        <f>PROPER(LOWER(Flat!B162))</f>
        <v>B-Evcaa-Academic Units</v>
      </c>
      <c r="C162" s="7" t="str">
        <f>Flat!C162</f>
        <v>B0035</v>
      </c>
      <c r="D162" s="13" t="str">
        <f>PROPER(LOWER(Flat!D162))</f>
        <v>B-Vcaa-College Arts &amp; Sciences</v>
      </c>
      <c r="E162" s="7" t="str">
        <f>Flat!E162</f>
        <v>10198</v>
      </c>
      <c r="F162" s="14" t="str">
        <f>PROPER(LOWER(Flat!F162))</f>
        <v>Miramontes A&amp;S Program</v>
      </c>
    </row>
    <row r="163" spans="1:6" ht="16.5">
      <c r="A163" s="9" t="str">
        <f>Flat!A163</f>
        <v>B0167</v>
      </c>
      <c r="B163" s="13" t="str">
        <f>PROPER(LOWER(Flat!B163))</f>
        <v>B-Evcaa-Academic Units</v>
      </c>
      <c r="C163" s="7" t="str">
        <f>Flat!C163</f>
        <v>B0035</v>
      </c>
      <c r="D163" s="13" t="str">
        <f>PROPER(LOWER(Flat!D163))</f>
        <v>B-Vcaa-College Arts &amp; Sciences</v>
      </c>
      <c r="E163" s="7" t="str">
        <f>Flat!E163</f>
        <v>10201</v>
      </c>
      <c r="F163" s="14" t="str">
        <f>PROPER(LOWER(Flat!F163))</f>
        <v>Honors Rap</v>
      </c>
    </row>
    <row r="164" spans="1:6" ht="16.5">
      <c r="A164" s="9" t="str">
        <f>Flat!A164</f>
        <v>B0167</v>
      </c>
      <c r="B164" s="13" t="str">
        <f>PROPER(LOWER(Flat!B164))</f>
        <v>B-Evcaa-Academic Units</v>
      </c>
      <c r="C164" s="7" t="str">
        <f>Flat!C164</f>
        <v>B0035</v>
      </c>
      <c r="D164" s="13" t="str">
        <f>PROPER(LOWER(Flat!D164))</f>
        <v>B-Vcaa-College Arts &amp; Sciences</v>
      </c>
      <c r="E164" s="7" t="str">
        <f>Flat!E164</f>
        <v>10202</v>
      </c>
      <c r="F164" s="14" t="str">
        <f>PROPER(LOWER(Flat!F164))</f>
        <v>Env And Nat Sciences Rap</v>
      </c>
    </row>
    <row r="165" spans="1:6" ht="16.5">
      <c r="A165" s="9" t="str">
        <f>Flat!A165</f>
        <v>B0167</v>
      </c>
      <c r="B165" s="13" t="str">
        <f>PROPER(LOWER(Flat!B165))</f>
        <v>B-Evcaa-Academic Units</v>
      </c>
      <c r="C165" s="7" t="str">
        <f>Flat!C165</f>
        <v>B0035</v>
      </c>
      <c r="D165" s="13" t="str">
        <f>PROPER(LOWER(Flat!D165))</f>
        <v>B-Vcaa-College Arts &amp; Sciences</v>
      </c>
      <c r="E165" s="7" t="str">
        <f>Flat!E165</f>
        <v>10206</v>
      </c>
      <c r="F165" s="14" t="str">
        <f>PROPER(LOWER(Flat!F165))</f>
        <v>Anthropology</v>
      </c>
    </row>
    <row r="166" spans="1:6" ht="16.5">
      <c r="A166" s="9" t="str">
        <f>Flat!A166</f>
        <v>B0167</v>
      </c>
      <c r="B166" s="13" t="str">
        <f>PROPER(LOWER(Flat!B166))</f>
        <v>B-Evcaa-Academic Units</v>
      </c>
      <c r="C166" s="7" t="str">
        <f>Flat!C166</f>
        <v>B0035</v>
      </c>
      <c r="D166" s="13" t="str">
        <f>PROPER(LOWER(Flat!D166))</f>
        <v>B-Vcaa-College Arts &amp; Sciences</v>
      </c>
      <c r="E166" s="7" t="str">
        <f>Flat!E166</f>
        <v>10219</v>
      </c>
      <c r="F166" s="14" t="str">
        <f>PROPER(LOWER(Flat!F166))</f>
        <v>Sociology</v>
      </c>
    </row>
    <row r="167" spans="1:6" ht="16.5">
      <c r="A167" s="9" t="str">
        <f>Flat!A167</f>
        <v>B0167</v>
      </c>
      <c r="B167" s="13" t="str">
        <f>PROPER(LOWER(Flat!B167))</f>
        <v>B-Evcaa-Academic Units</v>
      </c>
      <c r="C167" s="7" t="str">
        <f>Flat!C167</f>
        <v>B0035</v>
      </c>
      <c r="D167" s="13" t="str">
        <f>PROPER(LOWER(Flat!D167))</f>
        <v>B-Vcaa-College Arts &amp; Sciences</v>
      </c>
      <c r="E167" s="7" t="str">
        <f>Flat!E167</f>
        <v>10221</v>
      </c>
      <c r="F167" s="14" t="str">
        <f>PROPER(LOWER(Flat!F167))</f>
        <v>International Affairs</v>
      </c>
    </row>
    <row r="168" spans="1:6" ht="16.5">
      <c r="A168" s="9" t="str">
        <f>Flat!A168</f>
        <v>B0167</v>
      </c>
      <c r="B168" s="13" t="str">
        <f>PROPER(LOWER(Flat!B168))</f>
        <v>B-Evcaa-Academic Units</v>
      </c>
      <c r="C168" s="7" t="str">
        <f>Flat!C168</f>
        <v>B0035</v>
      </c>
      <c r="D168" s="13" t="str">
        <f>PROPER(LOWER(Flat!D168))</f>
        <v>B-Vcaa-College Arts &amp; Sciences</v>
      </c>
      <c r="E168" s="7" t="str">
        <f>Flat!E168</f>
        <v>10224</v>
      </c>
      <c r="F168" s="14" t="str">
        <f>PROPER(LOWER(Flat!F168))</f>
        <v>Stories And Societies Rap</v>
      </c>
    </row>
    <row r="169" spans="1:6" ht="16.5">
      <c r="A169" s="9" t="str">
        <f>Flat!A169</f>
        <v>B0167</v>
      </c>
      <c r="B169" s="13" t="str">
        <f>PROPER(LOWER(Flat!B169))</f>
        <v>B-Evcaa-Academic Units</v>
      </c>
      <c r="C169" s="7" t="str">
        <f>Flat!C169</f>
        <v>B0035</v>
      </c>
      <c r="D169" s="13" t="str">
        <f>PROPER(LOWER(Flat!D169))</f>
        <v>B-Vcaa-College Arts &amp; Sciences</v>
      </c>
      <c r="E169" s="7" t="str">
        <f>Flat!E169</f>
        <v>10226</v>
      </c>
      <c r="F169" s="14" t="str">
        <f>PROPER(LOWER(Flat!F169))</f>
        <v>Peace &amp; Conflict Studies</v>
      </c>
    </row>
    <row r="170" spans="1:6" ht="16.5">
      <c r="A170" s="9" t="str">
        <f>Flat!A170</f>
        <v>B0167</v>
      </c>
      <c r="B170" s="13" t="str">
        <f>PROPER(LOWER(Flat!B170))</f>
        <v>B-Evcaa-Academic Units</v>
      </c>
      <c r="C170" s="7" t="str">
        <f>Flat!C170</f>
        <v>B0035</v>
      </c>
      <c r="D170" s="13" t="str">
        <f>PROPER(LOWER(Flat!D170))</f>
        <v>B-Vcaa-College Arts &amp; Sciences</v>
      </c>
      <c r="E170" s="7" t="str">
        <f>Flat!E170</f>
        <v>10228</v>
      </c>
      <c r="F170" s="14" t="str">
        <f>PROPER(LOWER(Flat!F170))</f>
        <v>Classics</v>
      </c>
    </row>
    <row r="171" spans="1:6" ht="16.5">
      <c r="A171" s="9" t="str">
        <f>Flat!A171</f>
        <v>B0167</v>
      </c>
      <c r="B171" s="13" t="str">
        <f>PROPER(LOWER(Flat!B171))</f>
        <v>B-Evcaa-Academic Units</v>
      </c>
      <c r="C171" s="7" t="str">
        <f>Flat!C171</f>
        <v>B0035</v>
      </c>
      <c r="D171" s="13" t="str">
        <f>PROPER(LOWER(Flat!D171))</f>
        <v>B-Vcaa-College Arts &amp; Sciences</v>
      </c>
      <c r="E171" s="7" t="str">
        <f>Flat!E171</f>
        <v>10229</v>
      </c>
      <c r="F171" s="14" t="str">
        <f>PROPER(LOWER(Flat!F171))</f>
        <v>Department Of Humanities</v>
      </c>
    </row>
    <row r="172" spans="1:6" ht="16.5">
      <c r="A172" s="9" t="str">
        <f>Flat!A172</f>
        <v>B0167</v>
      </c>
      <c r="B172" s="13" t="str">
        <f>PROPER(LOWER(Flat!B172))</f>
        <v>B-Evcaa-Academic Units</v>
      </c>
      <c r="C172" s="7" t="str">
        <f>Flat!C172</f>
        <v>B0035</v>
      </c>
      <c r="D172" s="13" t="str">
        <f>PROPER(LOWER(Flat!D172))</f>
        <v>B-Vcaa-College Arts &amp; Sciences</v>
      </c>
      <c r="E172" s="7" t="str">
        <f>Flat!E172</f>
        <v>10230</v>
      </c>
      <c r="F172" s="14" t="str">
        <f>PROPER(LOWER(Flat!F172))</f>
        <v>Asian Lang &amp; Civilizations</v>
      </c>
    </row>
    <row r="173" spans="1:6" ht="16.5">
      <c r="A173" s="9" t="str">
        <f>Flat!A173</f>
        <v>B0167</v>
      </c>
      <c r="B173" s="13" t="str">
        <f>PROPER(LOWER(Flat!B173))</f>
        <v>B-Evcaa-Academic Units</v>
      </c>
      <c r="C173" s="7" t="str">
        <f>Flat!C173</f>
        <v>B0035</v>
      </c>
      <c r="D173" s="13" t="str">
        <f>PROPER(LOWER(Flat!D173))</f>
        <v>B-Vcaa-College Arts &amp; Sciences</v>
      </c>
      <c r="E173" s="7" t="str">
        <f>Flat!E173</f>
        <v>10233</v>
      </c>
      <c r="F173" s="14" t="str">
        <f>PROPER(LOWER(Flat!F173))</f>
        <v>Cinema Studies</v>
      </c>
    </row>
    <row r="174" spans="1:6" ht="16.5">
      <c r="A174" s="9" t="str">
        <f>Flat!A174</f>
        <v>B0167</v>
      </c>
      <c r="B174" s="13" t="str">
        <f>PROPER(LOWER(Flat!B174))</f>
        <v>B-Evcaa-Academic Units</v>
      </c>
      <c r="C174" s="7" t="str">
        <f>Flat!C174</f>
        <v>B0035</v>
      </c>
      <c r="D174" s="13" t="str">
        <f>PROPER(LOWER(Flat!D174))</f>
        <v>B-Vcaa-College Arts &amp; Sciences</v>
      </c>
      <c r="E174" s="7" t="str">
        <f>Flat!E174</f>
        <v>10234</v>
      </c>
      <c r="F174" s="14" t="str">
        <f>PROPER(LOWER(Flat!F174))</f>
        <v>Dept Of Art And Art History</v>
      </c>
    </row>
    <row r="175" spans="1:6" ht="16.5">
      <c r="A175" s="9" t="str">
        <f>Flat!A175</f>
        <v>B0167</v>
      </c>
      <c r="B175" s="13" t="str">
        <f>PROPER(LOWER(Flat!B175))</f>
        <v>B-Evcaa-Academic Units</v>
      </c>
      <c r="C175" s="7" t="str">
        <f>Flat!C175</f>
        <v>B0035</v>
      </c>
      <c r="D175" s="13" t="str">
        <f>PROPER(LOWER(Flat!D175))</f>
        <v>B-Vcaa-College Arts &amp; Sciences</v>
      </c>
      <c r="E175" s="7" t="str">
        <f>Flat!E175</f>
        <v>10236</v>
      </c>
      <c r="F175" s="14" t="str">
        <f>PROPER(LOWER(Flat!F175))</f>
        <v>French &amp; Italian</v>
      </c>
    </row>
    <row r="176" spans="1:6" ht="16.5">
      <c r="A176" s="9" t="str">
        <f>Flat!A176</f>
        <v>B0167</v>
      </c>
      <c r="B176" s="13" t="str">
        <f>PROPER(LOWER(Flat!B176))</f>
        <v>B-Evcaa-Academic Units</v>
      </c>
      <c r="C176" s="7" t="str">
        <f>Flat!C176</f>
        <v>B0035</v>
      </c>
      <c r="D176" s="13" t="str">
        <f>PROPER(LOWER(Flat!D176))</f>
        <v>B-Vcaa-College Arts &amp; Sciences</v>
      </c>
      <c r="E176" s="7" t="str">
        <f>Flat!E176</f>
        <v>10237</v>
      </c>
      <c r="F176" s="14" t="str">
        <f>PROPER(LOWER(Flat!F176))</f>
        <v>Germanic&amp;Slavic Lang&amp;Lits</v>
      </c>
    </row>
    <row r="177" spans="1:6" ht="16.5">
      <c r="A177" s="9" t="str">
        <f>Flat!A177</f>
        <v>B0167</v>
      </c>
      <c r="B177" s="13" t="str">
        <f>PROPER(LOWER(Flat!B177))</f>
        <v>B-Evcaa-Academic Units</v>
      </c>
      <c r="C177" s="7" t="str">
        <f>Flat!C177</f>
        <v>B0035</v>
      </c>
      <c r="D177" s="13" t="str">
        <f>PROPER(LOWER(Flat!D177))</f>
        <v>B-Vcaa-College Arts &amp; Sciences</v>
      </c>
      <c r="E177" s="7" t="str">
        <f>Flat!E177</f>
        <v>10238</v>
      </c>
      <c r="F177" s="14" t="str">
        <f>PROPER(LOWER(Flat!F177))</f>
        <v>History</v>
      </c>
    </row>
    <row r="178" spans="1:6" ht="16.5">
      <c r="A178" s="9" t="str">
        <f>Flat!A178</f>
        <v>B0167</v>
      </c>
      <c r="B178" s="13" t="str">
        <f>PROPER(LOWER(Flat!B178))</f>
        <v>B-Evcaa-Academic Units</v>
      </c>
      <c r="C178" s="7" t="str">
        <f>Flat!C178</f>
        <v>B0035</v>
      </c>
      <c r="D178" s="13" t="str">
        <f>PROPER(LOWER(Flat!D178))</f>
        <v>B-Vcaa-College Arts &amp; Sciences</v>
      </c>
      <c r="E178" s="7" t="str">
        <f>Flat!E178</f>
        <v>10241</v>
      </c>
      <c r="F178" s="14" t="str">
        <f>PROPER(LOWER(Flat!F178))</f>
        <v>Religious Studies</v>
      </c>
    </row>
    <row r="179" spans="1:6" ht="16.5">
      <c r="A179" s="9" t="str">
        <f>Flat!A179</f>
        <v>B0167</v>
      </c>
      <c r="B179" s="13" t="str">
        <f>PROPER(LOWER(Flat!B179))</f>
        <v>B-Evcaa-Academic Units</v>
      </c>
      <c r="C179" s="7" t="str">
        <f>Flat!C179</f>
        <v>B0035</v>
      </c>
      <c r="D179" s="13" t="str">
        <f>PROPER(LOWER(Flat!D179))</f>
        <v>B-Vcaa-College Arts &amp; Sciences</v>
      </c>
      <c r="E179" s="7" t="str">
        <f>Flat!E179</f>
        <v>10242</v>
      </c>
      <c r="F179" s="14" t="str">
        <f>PROPER(LOWER(Flat!F179))</f>
        <v>Spanish &amp; Portuguese</v>
      </c>
    </row>
    <row r="180" spans="1:6" ht="16.5">
      <c r="A180" s="9" t="str">
        <f>Flat!A180</f>
        <v>B0167</v>
      </c>
      <c r="B180" s="13" t="str">
        <f>PROPER(LOWER(Flat!B180))</f>
        <v>B-Evcaa-Academic Units</v>
      </c>
      <c r="C180" s="7" t="str">
        <f>Flat!C180</f>
        <v>B0035</v>
      </c>
      <c r="D180" s="13" t="str">
        <f>PROPER(LOWER(Flat!D180))</f>
        <v>B-Vcaa-College Arts &amp; Sciences</v>
      </c>
      <c r="E180" s="7" t="str">
        <f>Flat!E180</f>
        <v>10243</v>
      </c>
      <c r="F180" s="14" t="str">
        <f>PROPER(LOWER(Flat!F180))</f>
        <v>Theatre &amp; Dance</v>
      </c>
    </row>
    <row r="181" spans="1:6" ht="16.5">
      <c r="A181" s="9" t="str">
        <f>Flat!A181</f>
        <v>B0167</v>
      </c>
      <c r="B181" s="13" t="str">
        <f>PROPER(LOWER(Flat!B181))</f>
        <v>B-Evcaa-Academic Units</v>
      </c>
      <c r="C181" s="7" t="str">
        <f>Flat!C181</f>
        <v>B0035</v>
      </c>
      <c r="D181" s="13" t="str">
        <f>PROPER(LOWER(Flat!D181))</f>
        <v>B-Vcaa-College Arts &amp; Sciences</v>
      </c>
      <c r="E181" s="7" t="str">
        <f>Flat!E181</f>
        <v>10244</v>
      </c>
      <c r="F181" s="14" t="str">
        <f>PROPER(LOWER(Flat!F181))</f>
        <v>Anderson Language Tech Center</v>
      </c>
    </row>
    <row r="182" spans="1:6" ht="16.5">
      <c r="A182" s="9" t="str">
        <f>Flat!A182</f>
        <v>B0167</v>
      </c>
      <c r="B182" s="13" t="str">
        <f>PROPER(LOWER(Flat!B182))</f>
        <v>B-Evcaa-Academic Units</v>
      </c>
      <c r="C182" s="7" t="str">
        <f>Flat!C182</f>
        <v>B0035</v>
      </c>
      <c r="D182" s="13" t="str">
        <f>PROPER(LOWER(Flat!D182))</f>
        <v>B-Vcaa-College Arts &amp; Sciences</v>
      </c>
      <c r="E182" s="7" t="str">
        <f>Flat!E182</f>
        <v>10247</v>
      </c>
      <c r="F182" s="14" t="str">
        <f>PROPER(LOWER(Flat!F182))</f>
        <v>British Studies</v>
      </c>
    </row>
    <row r="183" spans="1:6" ht="16.5">
      <c r="A183" s="9" t="str">
        <f>Flat!A183</f>
        <v>B0167</v>
      </c>
      <c r="B183" s="13" t="str">
        <f>PROPER(LOWER(Flat!B183))</f>
        <v>B-Evcaa-Academic Units</v>
      </c>
      <c r="C183" s="7" t="str">
        <f>Flat!C183</f>
        <v>B0035</v>
      </c>
      <c r="D183" s="13" t="str">
        <f>PROPER(LOWER(Flat!D183))</f>
        <v>B-Vcaa-College Arts &amp; Sciences</v>
      </c>
      <c r="E183" s="7" t="str">
        <f>Flat!E183</f>
        <v>10248</v>
      </c>
      <c r="F183" s="14" t="str">
        <f>PROPER(LOWER(Flat!F183))</f>
        <v>Center Of The American West</v>
      </c>
    </row>
    <row r="184" spans="1:6" ht="16.5">
      <c r="A184" s="9" t="str">
        <f>Flat!A184</f>
        <v>B0167</v>
      </c>
      <c r="B184" s="13" t="str">
        <f>PROPER(LOWER(Flat!B184))</f>
        <v>B-Evcaa-Academic Units</v>
      </c>
      <c r="C184" s="7" t="str">
        <f>Flat!C184</f>
        <v>B0035</v>
      </c>
      <c r="D184" s="13" t="str">
        <f>PROPER(LOWER(Flat!D184))</f>
        <v>B-Vcaa-College Arts &amp; Sciences</v>
      </c>
      <c r="E184" s="7" t="str">
        <f>Flat!E184</f>
        <v>10251</v>
      </c>
      <c r="F184" s="14" t="str">
        <f>PROPER(LOWER(Flat!F184))</f>
        <v>Medieval Studies</v>
      </c>
    </row>
    <row r="185" spans="1:6" ht="16.5">
      <c r="A185" s="9" t="str">
        <f>Flat!A185</f>
        <v>B0167</v>
      </c>
      <c r="B185" s="13" t="str">
        <f>PROPER(LOWER(Flat!B185))</f>
        <v>B-Evcaa-Academic Units</v>
      </c>
      <c r="C185" s="7" t="str">
        <f>Flat!C185</f>
        <v>B0035</v>
      </c>
      <c r="D185" s="13" t="str">
        <f>PROPER(LOWER(Flat!D185))</f>
        <v>B-Vcaa-College Arts &amp; Sciences</v>
      </c>
      <c r="E185" s="7" t="str">
        <f>Flat!E185</f>
        <v>10254</v>
      </c>
      <c r="F185" s="14" t="str">
        <f>PROPER(LOWER(Flat!F185))</f>
        <v>A&amp;S Acad Advising &amp; Coaching</v>
      </c>
    </row>
    <row r="186" spans="1:6" ht="16.5">
      <c r="A186" s="9" t="str">
        <f>Flat!A186</f>
        <v>B0167</v>
      </c>
      <c r="B186" s="13" t="str">
        <f>PROPER(LOWER(Flat!B186))</f>
        <v>B-Evcaa-Academic Units</v>
      </c>
      <c r="C186" s="7" t="str">
        <f>Flat!C186</f>
        <v>B0035</v>
      </c>
      <c r="D186" s="13" t="str">
        <f>PROPER(LOWER(Flat!D186))</f>
        <v>B-Vcaa-College Arts &amp; Sciences</v>
      </c>
      <c r="E186" s="7" t="str">
        <f>Flat!E186</f>
        <v>10592</v>
      </c>
      <c r="F186" s="14" t="str">
        <f>PROPER(LOWER(Flat!F186))</f>
        <v>Biochemistry</v>
      </c>
    </row>
    <row r="187" spans="1:6" ht="16.5">
      <c r="A187" s="9" t="str">
        <f>Flat!A187</f>
        <v>B0167</v>
      </c>
      <c r="B187" s="13" t="str">
        <f>PROPER(LOWER(Flat!B187))</f>
        <v>B-Evcaa-Academic Units</v>
      </c>
      <c r="C187" s="7" t="str">
        <f>Flat!C187</f>
        <v>B0035</v>
      </c>
      <c r="D187" s="13" t="str">
        <f>PROPER(LOWER(Flat!D187))</f>
        <v>B-Vcaa-College Arts &amp; Sciences</v>
      </c>
      <c r="E187" s="7" t="str">
        <f>Flat!E187</f>
        <v>10621</v>
      </c>
      <c r="F187" s="14" t="str">
        <f>PROPER(LOWER(Flat!F187))</f>
        <v>Cu Art Museum</v>
      </c>
    </row>
    <row r="188" spans="1:6" ht="16.5">
      <c r="A188" s="9" t="str">
        <f>Flat!A188</f>
        <v>B0167</v>
      </c>
      <c r="B188" s="13" t="str">
        <f>PROPER(LOWER(Flat!B188))</f>
        <v>B-Evcaa-Academic Units</v>
      </c>
      <c r="C188" s="7" t="str">
        <f>Flat!C188</f>
        <v>B0035</v>
      </c>
      <c r="D188" s="13" t="str">
        <f>PROPER(LOWER(Flat!D188))</f>
        <v>B-Vcaa-College Arts &amp; Sciences</v>
      </c>
      <c r="E188" s="7" t="str">
        <f>Flat!E188</f>
        <v>10711</v>
      </c>
      <c r="F188" s="14" t="str">
        <f>PROPER(LOWER(Flat!F188))</f>
        <v>Colorado Shakespeare Festival</v>
      </c>
    </row>
    <row r="189" spans="1:6" ht="16.5">
      <c r="A189" s="9" t="str">
        <f>Flat!A189</f>
        <v>B0167</v>
      </c>
      <c r="B189" s="13" t="str">
        <f>PROPER(LOWER(Flat!B189))</f>
        <v>B-Evcaa-Academic Units</v>
      </c>
      <c r="C189" s="7" t="str">
        <f>Flat!C189</f>
        <v>B0035</v>
      </c>
      <c r="D189" s="13" t="str">
        <f>PROPER(LOWER(Flat!D189))</f>
        <v>B-Vcaa-College Arts &amp; Sciences</v>
      </c>
      <c r="E189" s="7" t="str">
        <f>Flat!E189</f>
        <v>10723</v>
      </c>
      <c r="F189" s="14" t="str">
        <f>PROPER(LOWER(Flat!F189))</f>
        <v>Pgm For Writing And Rhetoric</v>
      </c>
    </row>
    <row r="190" spans="1:6" ht="16.5">
      <c r="A190" s="9" t="str">
        <f>Flat!A190</f>
        <v>B0167</v>
      </c>
      <c r="B190" s="13" t="str">
        <f>PROPER(LOWER(Flat!B190))</f>
        <v>B-Evcaa-Academic Units</v>
      </c>
      <c r="C190" s="7" t="str">
        <f>Flat!C190</f>
        <v>B0035</v>
      </c>
      <c r="D190" s="13" t="str">
        <f>PROPER(LOWER(Flat!D190))</f>
        <v>B-Vcaa-College Arts &amp; Sciences</v>
      </c>
      <c r="E190" s="7" t="str">
        <f>Flat!E190</f>
        <v>10742</v>
      </c>
      <c r="F190" s="14" t="str">
        <f>PROPER(LOWER(Flat!F190))</f>
        <v>Cartss</v>
      </c>
    </row>
    <row r="191" spans="1:6" ht="16.5">
      <c r="A191" s="9" t="str">
        <f>Flat!A191</f>
        <v>B0167</v>
      </c>
      <c r="B191" s="13" t="str">
        <f>PROPER(LOWER(Flat!B191))</f>
        <v>B-Evcaa-Academic Units</v>
      </c>
      <c r="C191" s="7" t="str">
        <f>Flat!C191</f>
        <v>B0035</v>
      </c>
      <c r="D191" s="13" t="str">
        <f>PROPER(LOWER(Flat!D191))</f>
        <v>B-Vcaa-College Arts &amp; Sciences</v>
      </c>
      <c r="E191" s="7" t="str">
        <f>Flat!E191</f>
        <v>10762</v>
      </c>
      <c r="F191" s="14" t="str">
        <f>PROPER(LOWER(Flat!F191))</f>
        <v>Center For Asian Studies</v>
      </c>
    </row>
    <row r="192" spans="1:6" ht="16.5">
      <c r="A192" s="9" t="str">
        <f>Flat!A192</f>
        <v>B0167</v>
      </c>
      <c r="B192" s="13" t="str">
        <f>PROPER(LOWER(Flat!B192))</f>
        <v>B-Evcaa-Academic Units</v>
      </c>
      <c r="C192" s="7" t="str">
        <f>Flat!C192</f>
        <v>B0035</v>
      </c>
      <c r="D192" s="13" t="str">
        <f>PROPER(LOWER(Flat!D192))</f>
        <v>B-Vcaa-College Arts &amp; Sciences</v>
      </c>
      <c r="E192" s="7" t="str">
        <f>Flat!E192</f>
        <v>10839</v>
      </c>
      <c r="F192" s="14" t="str">
        <f>PROPER(LOWER(Flat!F192))</f>
        <v>Creative Minds Rap</v>
      </c>
    </row>
    <row r="193" spans="1:6" ht="16.5">
      <c r="A193" s="9" t="str">
        <f>Flat!A193</f>
        <v>B0167</v>
      </c>
      <c r="B193" s="13" t="str">
        <f>PROPER(LOWER(Flat!B193))</f>
        <v>B-Evcaa-Academic Units</v>
      </c>
      <c r="C193" s="7" t="str">
        <f>Flat!C193</f>
        <v>B0035</v>
      </c>
      <c r="D193" s="13" t="str">
        <f>PROPER(LOWER(Flat!D193))</f>
        <v>B-Vcaa-College Arts &amp; Sciences</v>
      </c>
      <c r="E193" s="7" t="str">
        <f>Flat!E193</f>
        <v>10850</v>
      </c>
      <c r="F193" s="14" t="str">
        <f>PROPER(LOWER(Flat!F193))</f>
        <v>Ctr Western Civilization</v>
      </c>
    </row>
    <row r="194" spans="1:6" ht="16.5">
      <c r="A194" s="9" t="str">
        <f>Flat!A194</f>
        <v>B0167</v>
      </c>
      <c r="B194" s="13" t="str">
        <f>PROPER(LOWER(Flat!B194))</f>
        <v>B-Evcaa-Academic Units</v>
      </c>
      <c r="C194" s="7" t="str">
        <f>Flat!C194</f>
        <v>B0035</v>
      </c>
      <c r="D194" s="13" t="str">
        <f>PROPER(LOWER(Flat!D194))</f>
        <v>B-Vcaa-College Arts &amp; Sciences</v>
      </c>
      <c r="E194" s="7" t="str">
        <f>Flat!E194</f>
        <v>10889</v>
      </c>
      <c r="F194" s="14" t="str">
        <f>PROPER(LOWER(Flat!F194))</f>
        <v>Global Studies Rap</v>
      </c>
    </row>
    <row r="195" spans="1:6" ht="16.5">
      <c r="A195" s="9" t="str">
        <f>Flat!A195</f>
        <v>B0167</v>
      </c>
      <c r="B195" s="13" t="str">
        <f>PROPER(LOWER(Flat!B195))</f>
        <v>B-Evcaa-Academic Units</v>
      </c>
      <c r="C195" s="7" t="str">
        <f>Flat!C195</f>
        <v>B0035</v>
      </c>
      <c r="D195" s="13" t="str">
        <f>PROPER(LOWER(Flat!D195))</f>
        <v>B-Vcaa-College Arts &amp; Sciences</v>
      </c>
      <c r="E195" s="7" t="str">
        <f>Flat!E195</f>
        <v>10894</v>
      </c>
      <c r="F195" s="14" t="str">
        <f>PROPER(LOWER(Flat!F195))</f>
        <v>Jewish Studies</v>
      </c>
    </row>
    <row r="196" spans="1:6" ht="16.5">
      <c r="A196" s="9" t="str">
        <f>Flat!A196</f>
        <v>B0167</v>
      </c>
      <c r="B196" s="13" t="str">
        <f>PROPER(LOWER(Flat!B196))</f>
        <v>B-Evcaa-Academic Units</v>
      </c>
      <c r="C196" s="7" t="str">
        <f>Flat!C196</f>
        <v>B0035</v>
      </c>
      <c r="D196" s="13" t="str">
        <f>PROPER(LOWER(Flat!D196))</f>
        <v>B-Vcaa-College Arts &amp; Sciences</v>
      </c>
      <c r="E196" s="7" t="str">
        <f>Flat!E196</f>
        <v>10961</v>
      </c>
      <c r="F196" s="14" t="str">
        <f>PROPER(LOWER(Flat!F196))</f>
        <v>Center For Latin Amer. Studies</v>
      </c>
    </row>
    <row r="197" spans="1:6" ht="16.5">
      <c r="A197" s="9" t="str">
        <f>Flat!A197</f>
        <v>B0167</v>
      </c>
      <c r="B197" s="13" t="str">
        <f>PROPER(LOWER(Flat!B197))</f>
        <v>B-Evcaa-Academic Units</v>
      </c>
      <c r="C197" s="7" t="str">
        <f>Flat!C197</f>
        <v>B0035</v>
      </c>
      <c r="D197" s="13" t="str">
        <f>PROPER(LOWER(Flat!D197))</f>
        <v>B-Vcaa-College Arts &amp; Sciences</v>
      </c>
      <c r="E197" s="7" t="str">
        <f>Flat!E197</f>
        <v>10965</v>
      </c>
      <c r="F197" s="14" t="str">
        <f>PROPER(LOWER(Flat!F197))</f>
        <v>Brakhage Center</v>
      </c>
    </row>
    <row r="198" spans="1:6" ht="16.5">
      <c r="A198" s="9" t="str">
        <f>Flat!A198</f>
        <v>B0167</v>
      </c>
      <c r="B198" s="13" t="str">
        <f>PROPER(LOWER(Flat!B198))</f>
        <v>B-Evcaa-Academic Units</v>
      </c>
      <c r="C198" s="7" t="str">
        <f>Flat!C198</f>
        <v>B0035</v>
      </c>
      <c r="D198" s="13" t="str">
        <f>PROPER(LOWER(Flat!D198))</f>
        <v>B-Vcaa-College Arts &amp; Sciences</v>
      </c>
      <c r="E198" s="7" t="str">
        <f>Flat!E198</f>
        <v>10992</v>
      </c>
      <c r="F198" s="14" t="str">
        <f>PROPER(LOWER(Flat!F198))</f>
        <v>Health Professions Rap</v>
      </c>
    </row>
    <row r="199" spans="1:6" ht="16.5">
      <c r="A199" s="9" t="str">
        <f>Flat!A199</f>
        <v>B0167</v>
      </c>
      <c r="B199" s="13" t="str">
        <f>PROPER(LOWER(Flat!B199))</f>
        <v>B-Evcaa-Academic Units</v>
      </c>
      <c r="C199" s="7" t="str">
        <f>Flat!C199</f>
        <v>B0035</v>
      </c>
      <c r="D199" s="13" t="str">
        <f>PROPER(LOWER(Flat!D199))</f>
        <v>B-Vcaa-College Arts &amp; Sciences</v>
      </c>
      <c r="E199" s="7" t="str">
        <f>Flat!E199</f>
        <v>11081</v>
      </c>
      <c r="F199" s="14" t="str">
        <f>PROPER(LOWER(Flat!F199))</f>
        <v>A&amp;S Curricular Affairs Office</v>
      </c>
    </row>
    <row r="200" spans="1:6" ht="16.5">
      <c r="A200" s="9" t="str">
        <f>Flat!A200</f>
        <v>B0167</v>
      </c>
      <c r="B200" s="13" t="str">
        <f>PROPER(LOWER(Flat!B200))</f>
        <v>B-Evcaa-Academic Units</v>
      </c>
      <c r="C200" s="7" t="str">
        <f>Flat!C200</f>
        <v>B0035</v>
      </c>
      <c r="D200" s="13" t="str">
        <f>PROPER(LOWER(Flat!D200))</f>
        <v>B-Vcaa-College Arts &amp; Sciences</v>
      </c>
      <c r="E200" s="7" t="str">
        <f>Flat!E200</f>
        <v>11119</v>
      </c>
      <c r="F200" s="14" t="str">
        <f>PROPER(LOWER(Flat!F200))</f>
        <v>Masters Of The Environment</v>
      </c>
    </row>
    <row r="201" spans="1:6" ht="16.5">
      <c r="A201" s="9" t="str">
        <f>Flat!A201</f>
        <v>B0167</v>
      </c>
      <c r="B201" s="13" t="str">
        <f>PROPER(LOWER(Flat!B201))</f>
        <v>B-Evcaa-Academic Units</v>
      </c>
      <c r="C201" s="7" t="str">
        <f>Flat!C201</f>
        <v>B0035</v>
      </c>
      <c r="D201" s="13" t="str">
        <f>PROPER(LOWER(Flat!D201))</f>
        <v>B-Vcaa-College Arts &amp; Sciences</v>
      </c>
      <c r="E201" s="7" t="str">
        <f>Flat!E201</f>
        <v>11265</v>
      </c>
      <c r="F201" s="14" t="str">
        <f>PROPER(LOWER(Flat!F201))</f>
        <v>Student Success</v>
      </c>
    </row>
    <row r="202" spans="1:6" ht="16.5">
      <c r="A202" s="9" t="str">
        <f>Flat!A202</f>
        <v>B0167</v>
      </c>
      <c r="B202" s="13" t="str">
        <f>PROPER(LOWER(Flat!B202))</f>
        <v>B-Evcaa-Academic Units</v>
      </c>
      <c r="C202" s="7" t="str">
        <f>Flat!C202</f>
        <v>B0035</v>
      </c>
      <c r="D202" s="13" t="str">
        <f>PROPER(LOWER(Flat!D202))</f>
        <v>B-Vcaa-College Arts &amp; Sciences</v>
      </c>
      <c r="E202" s="7" t="str">
        <f>Flat!E202</f>
        <v>11313</v>
      </c>
      <c r="F202" s="14" t="str">
        <f>PROPER(LOWER(Flat!F202))</f>
        <v>A&amp;S Infrastructure</v>
      </c>
    </row>
    <row r="203" spans="1:6" ht="16.5">
      <c r="A203" s="9" t="str">
        <f>Flat!A203</f>
        <v>B0167</v>
      </c>
      <c r="B203" s="13" t="str">
        <f>PROPER(LOWER(Flat!B203))</f>
        <v>B-Evcaa-Academic Units</v>
      </c>
      <c r="C203" s="7" t="str">
        <f>Flat!C203</f>
        <v>B0035</v>
      </c>
      <c r="D203" s="13" t="str">
        <f>PROPER(LOWER(Flat!D203))</f>
        <v>B-Vcaa-College Arts &amp; Sciences</v>
      </c>
      <c r="E203" s="7" t="str">
        <f>Flat!E203</f>
        <v>11315</v>
      </c>
      <c r="F203" s="14" t="str">
        <f>PROPER(LOWER(Flat!F203))</f>
        <v>A&amp;S Nat Sci Administration</v>
      </c>
    </row>
    <row r="204" spans="1:6" ht="16.5">
      <c r="A204" s="9" t="str">
        <f>Flat!A204</f>
        <v>B0167</v>
      </c>
      <c r="B204" s="13" t="str">
        <f>PROPER(LOWER(Flat!B204))</f>
        <v>B-Evcaa-Academic Units</v>
      </c>
      <c r="C204" s="7" t="str">
        <f>Flat!C204</f>
        <v>B0035</v>
      </c>
      <c r="D204" s="13" t="str">
        <f>PROPER(LOWER(Flat!D204))</f>
        <v>B-Vcaa-College Arts &amp; Sciences</v>
      </c>
      <c r="E204" s="7" t="str">
        <f>Flat!E204</f>
        <v>11368</v>
      </c>
      <c r="F204" s="14" t="str">
        <f>PROPER(LOWER(Flat!F204))</f>
        <v>Public Health Program</v>
      </c>
    </row>
    <row r="205" spans="1:6" ht="16.5">
      <c r="A205" s="9" t="str">
        <f>Flat!A205</f>
        <v>B0167</v>
      </c>
      <c r="B205" s="13" t="str">
        <f>PROPER(LOWER(Flat!B205))</f>
        <v>B-Evcaa-Academic Units</v>
      </c>
      <c r="C205" s="7" t="str">
        <f>Flat!C205</f>
        <v>B0035</v>
      </c>
      <c r="D205" s="13" t="str">
        <f>PROPER(LOWER(Flat!D205))</f>
        <v>B-Vcaa-College Arts &amp; Sciences</v>
      </c>
      <c r="E205" s="7" t="str">
        <f>Flat!E205</f>
        <v>B0036</v>
      </c>
      <c r="F205" s="14" t="str">
        <f>PROPER(LOWER(Flat!F205))</f>
        <v>B- A&amp;S Central Administration</v>
      </c>
    </row>
    <row r="206" spans="1:6" ht="16.5">
      <c r="A206" s="9" t="str">
        <f>Flat!A206</f>
        <v>B0167</v>
      </c>
      <c r="B206" s="13" t="str">
        <f>PROPER(LOWER(Flat!B206))</f>
        <v>B-Evcaa-Academic Units</v>
      </c>
      <c r="C206" s="7" t="str">
        <f>Flat!C206</f>
        <v>B0035</v>
      </c>
      <c r="D206" s="13" t="str">
        <f>PROPER(LOWER(Flat!D206))</f>
        <v>B-Vcaa-College Arts &amp; Sciences</v>
      </c>
      <c r="E206" s="7" t="str">
        <f>Flat!E206</f>
        <v>B0039</v>
      </c>
      <c r="F206" s="14" t="str">
        <f>PROPER(LOWER(Flat!F206))</f>
        <v>B-A&amp;S Ns Depts-Mcdb</v>
      </c>
    </row>
    <row r="207" spans="1:6" ht="16.5">
      <c r="A207" s="9" t="str">
        <f>Flat!A207</f>
        <v>B0167</v>
      </c>
      <c r="B207" s="13" t="str">
        <f>PROPER(LOWER(Flat!B207))</f>
        <v>B-Evcaa-Academic Units</v>
      </c>
      <c r="C207" s="7" t="str">
        <f>Flat!C207</f>
        <v>B0035</v>
      </c>
      <c r="D207" s="13" t="str">
        <f>PROPER(LOWER(Flat!D207))</f>
        <v>B-Vcaa-College Arts &amp; Sciences</v>
      </c>
      <c r="E207" s="7" t="str">
        <f>Flat!E207</f>
        <v>B0040</v>
      </c>
      <c r="F207" s="14" t="str">
        <f>PROPER(LOWER(Flat!F207))</f>
        <v>B-A&amp;S Natl Sci Depts-Chemistry</v>
      </c>
    </row>
    <row r="208" spans="1:6" ht="16.5">
      <c r="A208" s="9" t="str">
        <f>Flat!A208</f>
        <v>B0167</v>
      </c>
      <c r="B208" s="13" t="str">
        <f>PROPER(LOWER(Flat!B208))</f>
        <v>B-Evcaa-Academic Units</v>
      </c>
      <c r="C208" s="7" t="str">
        <f>Flat!C208</f>
        <v>B0035</v>
      </c>
      <c r="D208" s="13" t="str">
        <f>PROPER(LOWER(Flat!D208))</f>
        <v>B-Vcaa-College Arts &amp; Sciences</v>
      </c>
      <c r="E208" s="7" t="str">
        <f>Flat!E208</f>
        <v>B0041</v>
      </c>
      <c r="F208" s="14" t="str">
        <f>PROPER(LOWER(Flat!F208))</f>
        <v>B-A&amp;S Ns Depts-Geography</v>
      </c>
    </row>
    <row r="209" spans="1:6" ht="16.5">
      <c r="A209" s="9" t="str">
        <f>Flat!A209</f>
        <v>B0167</v>
      </c>
      <c r="B209" s="13" t="str">
        <f>PROPER(LOWER(Flat!B209))</f>
        <v>B-Evcaa-Academic Units</v>
      </c>
      <c r="C209" s="7" t="str">
        <f>Flat!C209</f>
        <v>B0035</v>
      </c>
      <c r="D209" s="13" t="str">
        <f>PROPER(LOWER(Flat!D209))</f>
        <v>B-Vcaa-College Arts &amp; Sciences</v>
      </c>
      <c r="E209" s="7" t="str">
        <f>Flat!E209</f>
        <v>B0042</v>
      </c>
      <c r="F209" s="14" t="str">
        <f>PROPER(LOWER(Flat!F209))</f>
        <v>B-A&amp;S Ns D-Geological Sci</v>
      </c>
    </row>
    <row r="210" spans="1:6" ht="16.5">
      <c r="A210" s="9" t="str">
        <f>Flat!A210</f>
        <v>B0167</v>
      </c>
      <c r="B210" s="13" t="str">
        <f>PROPER(LOWER(Flat!B210))</f>
        <v>B-Evcaa-Academic Units</v>
      </c>
      <c r="C210" s="7" t="str">
        <f>Flat!C210</f>
        <v>B0035</v>
      </c>
      <c r="D210" s="13" t="str">
        <f>PROPER(LOWER(Flat!D210))</f>
        <v>B-Vcaa-College Arts &amp; Sciences</v>
      </c>
      <c r="E210" s="7" t="str">
        <f>Flat!E210</f>
        <v>B0043</v>
      </c>
      <c r="F210" s="14" t="str">
        <f>PROPER(LOWER(Flat!F210))</f>
        <v>B-A&amp;S Ns Dept-Mathematics</v>
      </c>
    </row>
    <row r="211" spans="1:6" ht="16.5">
      <c r="A211" s="9" t="str">
        <f>Flat!A211</f>
        <v>B0167</v>
      </c>
      <c r="B211" s="13" t="str">
        <f>PROPER(LOWER(Flat!B211))</f>
        <v>B-Evcaa-Academic Units</v>
      </c>
      <c r="C211" s="7" t="str">
        <f>Flat!C211</f>
        <v>B0035</v>
      </c>
      <c r="D211" s="13" t="str">
        <f>PROPER(LOWER(Flat!D211))</f>
        <v>B-Vcaa-College Arts &amp; Sciences</v>
      </c>
      <c r="E211" s="7" t="str">
        <f>Flat!E211</f>
        <v>B0044</v>
      </c>
      <c r="F211" s="14" t="str">
        <f>PROPER(LOWER(Flat!F211))</f>
        <v>B-A&amp;S Ns D-Physics</v>
      </c>
    </row>
    <row r="212" spans="1:6" ht="16.5">
      <c r="A212" s="9" t="str">
        <f>Flat!A212</f>
        <v>B0167</v>
      </c>
      <c r="B212" s="13" t="str">
        <f>PROPER(LOWER(Flat!B212))</f>
        <v>B-Evcaa-Academic Units</v>
      </c>
      <c r="C212" s="7" t="str">
        <f>Flat!C212</f>
        <v>B0035</v>
      </c>
      <c r="D212" s="13" t="str">
        <f>PROPER(LOWER(Flat!D212))</f>
        <v>B-Vcaa-College Arts &amp; Sciences</v>
      </c>
      <c r="E212" s="7" t="str">
        <f>Flat!E212</f>
        <v>B0046</v>
      </c>
      <c r="F212" s="14" t="str">
        <f>PROPER(LOWER(Flat!F212))</f>
        <v>B-A&amp;S Ss D-Political Science</v>
      </c>
    </row>
    <row r="213" spans="1:6" ht="16.5">
      <c r="A213" s="9" t="str">
        <f>Flat!A213</f>
        <v>B0167</v>
      </c>
      <c r="B213" s="13" t="str">
        <f>PROPER(LOWER(Flat!B213))</f>
        <v>B-Evcaa-Academic Units</v>
      </c>
      <c r="C213" s="7" t="str">
        <f>Flat!C213</f>
        <v>B0035</v>
      </c>
      <c r="D213" s="13" t="str">
        <f>PROPER(LOWER(Flat!D213))</f>
        <v>B-Vcaa-College Arts &amp; Sciences</v>
      </c>
      <c r="E213" s="7" t="str">
        <f>Flat!E213</f>
        <v>B0047</v>
      </c>
      <c r="F213" s="14" t="str">
        <f>PROPER(LOWER(Flat!F213))</f>
        <v>B-Psych-Psychology</v>
      </c>
    </row>
    <row r="214" spans="1:6" ht="16.5">
      <c r="A214" s="9" t="str">
        <f>Flat!A214</f>
        <v>B0167</v>
      </c>
      <c r="B214" s="13" t="str">
        <f>PROPER(LOWER(Flat!B214))</f>
        <v>B-Evcaa-Academic Units</v>
      </c>
      <c r="C214" s="7" t="str">
        <f>Flat!C214</f>
        <v>B0035</v>
      </c>
      <c r="D214" s="13" t="str">
        <f>PROPER(LOWER(Flat!D214))</f>
        <v>B-Vcaa-College Arts &amp; Sciences</v>
      </c>
      <c r="E214" s="7" t="str">
        <f>Flat!E214</f>
        <v>B0050</v>
      </c>
      <c r="F214" s="14" t="str">
        <f>PROPER(LOWER(Flat!F214))</f>
        <v>B-A&amp;S Pgm-Obsrv-Sommers Bausch</v>
      </c>
    </row>
    <row r="215" spans="1:6" ht="16.5">
      <c r="A215" s="9" t="str">
        <f>Flat!A215</f>
        <v>B0167</v>
      </c>
      <c r="B215" s="13" t="str">
        <f>PROPER(LOWER(Flat!B215))</f>
        <v>B-Evcaa-Academic Units</v>
      </c>
      <c r="C215" s="7" t="str">
        <f>Flat!C215</f>
        <v>B0035</v>
      </c>
      <c r="D215" s="13" t="str">
        <f>PROPER(LOWER(Flat!D215))</f>
        <v>B-Vcaa-College Arts &amp; Sciences</v>
      </c>
      <c r="E215" s="7" t="str">
        <f>Flat!E215</f>
        <v>B0051</v>
      </c>
      <c r="F215" s="14" t="str">
        <f>PROPER(LOWER(Flat!F215))</f>
        <v>B-A&amp;S Ns Pgm-Fiske Planetarium</v>
      </c>
    </row>
    <row r="216" spans="1:6" ht="16.5">
      <c r="A216" s="9" t="str">
        <f>Flat!A216</f>
        <v>B0167</v>
      </c>
      <c r="B216" s="13" t="str">
        <f>PROPER(LOWER(Flat!B216))</f>
        <v>B-Evcaa-Academic Units</v>
      </c>
      <c r="C216" s="7" t="str">
        <f>Flat!C216</f>
        <v>B0035</v>
      </c>
      <c r="D216" s="13" t="str">
        <f>PROPER(LOWER(Flat!D216))</f>
        <v>B-Vcaa-College Arts &amp; Sciences</v>
      </c>
      <c r="E216" s="7" t="str">
        <f>Flat!E216</f>
        <v>B0054</v>
      </c>
      <c r="F216" s="14" t="str">
        <f>PROPER(LOWER(Flat!F216))</f>
        <v>B-Econ-Economics</v>
      </c>
    </row>
    <row r="217" spans="1:6" ht="16.5">
      <c r="A217" s="9" t="str">
        <f>Flat!A217</f>
        <v>B0167</v>
      </c>
      <c r="B217" s="13" t="str">
        <f>PROPER(LOWER(Flat!B217))</f>
        <v>B-Evcaa-Academic Units</v>
      </c>
      <c r="C217" s="7" t="str">
        <f>Flat!C217</f>
        <v>B0035</v>
      </c>
      <c r="D217" s="13" t="str">
        <f>PROPER(LOWER(Flat!D217))</f>
        <v>B-Vcaa-College Arts &amp; Sciences</v>
      </c>
      <c r="E217" s="7" t="str">
        <f>Flat!E217</f>
        <v>B0055</v>
      </c>
      <c r="F217" s="14" t="str">
        <f>PROPER(LOWER(Flat!F217))</f>
        <v>B-A&amp;S Soc Sci D-Ethnic Studies</v>
      </c>
    </row>
    <row r="218" spans="1:6" ht="16.5">
      <c r="A218" s="9" t="str">
        <f>Flat!A218</f>
        <v>B0167</v>
      </c>
      <c r="B218" s="13" t="str">
        <f>PROPER(LOWER(Flat!B218))</f>
        <v>B-Evcaa-Academic Units</v>
      </c>
      <c r="C218" s="7" t="str">
        <f>Flat!C218</f>
        <v>B0035</v>
      </c>
      <c r="D218" s="13" t="str">
        <f>PROPER(LOWER(Flat!D218))</f>
        <v>B-Vcaa-College Arts &amp; Sciences</v>
      </c>
      <c r="E218" s="7" t="str">
        <f>Flat!E218</f>
        <v>B0056</v>
      </c>
      <c r="F218" s="14" t="str">
        <f>PROPER(LOWER(Flat!F218))</f>
        <v>B-A&amp;S Soc Sci Depts-Ling</v>
      </c>
    </row>
    <row r="219" spans="1:6" ht="16.5">
      <c r="A219" s="9" t="str">
        <f>Flat!A219</f>
        <v>B0167</v>
      </c>
      <c r="B219" s="13" t="str">
        <f>PROPER(LOWER(Flat!B219))</f>
        <v>B-Evcaa-Academic Units</v>
      </c>
      <c r="C219" s="7" t="str">
        <f>Flat!C219</f>
        <v>B0035</v>
      </c>
      <c r="D219" s="13" t="str">
        <f>PROPER(LOWER(Flat!D219))</f>
        <v>B-Vcaa-College Arts &amp; Sciences</v>
      </c>
      <c r="E219" s="7" t="str">
        <f>Flat!E219</f>
        <v>B0057</v>
      </c>
      <c r="F219" s="14" t="str">
        <f>PROPER(LOWER(Flat!F219))</f>
        <v>B-Slhs-Speech, Lang&amp;Hear Sci</v>
      </c>
    </row>
    <row r="220" spans="1:6" ht="16.5">
      <c r="A220" s="9" t="str">
        <f>Flat!A220</f>
        <v>B0167</v>
      </c>
      <c r="B220" s="13" t="str">
        <f>PROPER(LOWER(Flat!B220))</f>
        <v>B-Evcaa-Academic Units</v>
      </c>
      <c r="C220" s="7" t="str">
        <f>Flat!C220</f>
        <v>B0035</v>
      </c>
      <c r="D220" s="13" t="str">
        <f>PROPER(LOWER(Flat!D220))</f>
        <v>B-Vcaa-College Arts &amp; Sciences</v>
      </c>
      <c r="E220" s="7" t="str">
        <f>Flat!E220</f>
        <v>B0061</v>
      </c>
      <c r="F220" s="14" t="str">
        <f>PROPER(LOWER(Flat!F220))</f>
        <v>B-A&amp;S Arts &amp; Hum Depts-English</v>
      </c>
    </row>
    <row r="221" spans="1:6" ht="16.5">
      <c r="A221" s="9" t="str">
        <f>Flat!A221</f>
        <v>B0167</v>
      </c>
      <c r="B221" s="13" t="str">
        <f>PROPER(LOWER(Flat!B221))</f>
        <v>B-Evcaa-Academic Units</v>
      </c>
      <c r="C221" s="7" t="str">
        <f>Flat!C221</f>
        <v>B0035</v>
      </c>
      <c r="D221" s="13" t="str">
        <f>PROPER(LOWER(Flat!D221))</f>
        <v>B-Vcaa-College Arts &amp; Sciences</v>
      </c>
      <c r="E221" s="7" t="str">
        <f>Flat!E221</f>
        <v>B0063</v>
      </c>
      <c r="F221" s="14" t="str">
        <f>PROPER(LOWER(Flat!F221))</f>
        <v>B-A&amp;S A&amp;H D-Philosophy</v>
      </c>
    </row>
    <row r="222" spans="1:6" ht="16.5">
      <c r="A222" s="9" t="str">
        <f>Flat!A222</f>
        <v>B0167</v>
      </c>
      <c r="B222" s="13" t="str">
        <f>PROPER(LOWER(Flat!B222))</f>
        <v>B-Evcaa-Academic Units</v>
      </c>
      <c r="C222" s="7" t="str">
        <f>Flat!C222</f>
        <v>B0035</v>
      </c>
      <c r="D222" s="13" t="str">
        <f>PROPER(LOWER(Flat!D222))</f>
        <v>B-Vcaa-College Arts &amp; Sciences</v>
      </c>
      <c r="E222" s="7" t="str">
        <f>Flat!E222</f>
        <v>B0153</v>
      </c>
      <c r="F222" s="14" t="str">
        <f>PROPER(LOWER(Flat!F222))</f>
        <v>B-A&amp;S Soc Sci Depts-Wmnstudies</v>
      </c>
    </row>
    <row r="223" spans="1:6" ht="16.5">
      <c r="A223" s="9" t="str">
        <f>Flat!A223</f>
        <v>B0167</v>
      </c>
      <c r="B223" s="13" t="str">
        <f>PROPER(LOWER(Flat!B223))</f>
        <v>B-Evcaa-Academic Units</v>
      </c>
      <c r="C223" s="7" t="str">
        <f>Flat!C223</f>
        <v>B0035</v>
      </c>
      <c r="D223" s="13" t="str">
        <f>PROPER(LOWER(Flat!D223))</f>
        <v>B-Vcaa-College Arts &amp; Sciences</v>
      </c>
      <c r="E223" s="7" t="str">
        <f>Flat!E223</f>
        <v>B0229</v>
      </c>
      <c r="F223" s="14" t="str">
        <f>PROPER(LOWER(Flat!F223))</f>
        <v>Integrative Physiology</v>
      </c>
    </row>
    <row r="224" spans="1:6" ht="16.5">
      <c r="A224" s="9" t="str">
        <f>Flat!A224</f>
        <v>B0167</v>
      </c>
      <c r="B224" s="13" t="str">
        <f>PROPER(LOWER(Flat!B224))</f>
        <v>B-Evcaa-Academic Units</v>
      </c>
      <c r="C224" s="7" t="str">
        <f>Flat!C224</f>
        <v>B0065</v>
      </c>
      <c r="D224" s="13" t="str">
        <f>PROPER(LOWER(Flat!D224))</f>
        <v>B-Vcaa-Leeds School Of Busines</v>
      </c>
      <c r="E224" s="7" t="str">
        <f>Flat!E224</f>
        <v>B0065</v>
      </c>
      <c r="F224" s="14" t="str">
        <f>PROPER(LOWER(Flat!F224))</f>
        <v>B-Vcaa-Leeds School Of Busines</v>
      </c>
    </row>
    <row r="225" spans="1:6" ht="16.5">
      <c r="A225" s="9" t="str">
        <f>Flat!A225</f>
        <v>B0167</v>
      </c>
      <c r="B225" s="13" t="str">
        <f>PROPER(LOWER(Flat!B225))</f>
        <v>B-Evcaa-Academic Units</v>
      </c>
      <c r="C225" s="7" t="str">
        <f>Flat!C225</f>
        <v>B0066</v>
      </c>
      <c r="D225" s="13" t="str">
        <f>PROPER(LOWER(Flat!D225))</f>
        <v>B-Vcaa-School Of Education</v>
      </c>
      <c r="E225" s="7" t="str">
        <f>Flat!E225</f>
        <v>B0067</v>
      </c>
      <c r="F225" s="14" t="str">
        <f>PROPER(LOWER(Flat!F225))</f>
        <v>B-Education</v>
      </c>
    </row>
    <row r="226" spans="1:6" ht="16.5">
      <c r="A226" s="9" t="str">
        <f>Flat!A226</f>
        <v>B0167</v>
      </c>
      <c r="B226" s="13" t="str">
        <f>PROPER(LOWER(Flat!B226))</f>
        <v>B-Evcaa-Academic Units</v>
      </c>
      <c r="C226" s="7" t="str">
        <f>Flat!C226</f>
        <v>B0066</v>
      </c>
      <c r="D226" s="13" t="str">
        <f>PROPER(LOWER(Flat!D226))</f>
        <v>B-Vcaa-School Of Education</v>
      </c>
      <c r="E226" s="7" t="str">
        <f>Flat!E226</f>
        <v>B0068</v>
      </c>
      <c r="F226" s="14" t="str">
        <f>PROPER(LOWER(Flat!F226))</f>
        <v>B-Education-Bueno</v>
      </c>
    </row>
    <row r="227" spans="1:6" ht="16.5">
      <c r="A227" s="9" t="str">
        <f>Flat!A227</f>
        <v>B0167</v>
      </c>
      <c r="B227" s="13" t="str">
        <f>PROPER(LOWER(Flat!B227))</f>
        <v>B-Evcaa-Academic Units</v>
      </c>
      <c r="C227" s="7" t="str">
        <f>Flat!C227</f>
        <v>B0070</v>
      </c>
      <c r="D227" s="13" t="str">
        <f>PROPER(LOWER(Flat!D227))</f>
        <v>B-College Of Engr&amp;Applied Sci</v>
      </c>
      <c r="E227" s="7" t="str">
        <f>Flat!E227</f>
        <v>10298</v>
      </c>
      <c r="F227" s="14" t="str">
        <f>PROPER(LOWER(Flat!F227))</f>
        <v>Engin Dn-Ofc</v>
      </c>
    </row>
    <row r="228" spans="1:6" ht="16.5">
      <c r="A228" s="9" t="str">
        <f>Flat!A228</f>
        <v>B0167</v>
      </c>
      <c r="B228" s="13" t="str">
        <f>PROPER(LOWER(Flat!B228))</f>
        <v>B-Evcaa-Academic Units</v>
      </c>
      <c r="C228" s="7" t="str">
        <f>Flat!C228</f>
        <v>B0070</v>
      </c>
      <c r="D228" s="13" t="str">
        <f>PROPER(LOWER(Flat!D228))</f>
        <v>B-College Of Engr&amp;Applied Sci</v>
      </c>
      <c r="E228" s="7" t="str">
        <f>Flat!E228</f>
        <v>10302</v>
      </c>
      <c r="F228" s="14" t="str">
        <f>PROPER(LOWER(Flat!F228))</f>
        <v>Tech, Cybersecurity &amp; Policy</v>
      </c>
    </row>
    <row r="229" spans="1:6" ht="16.5">
      <c r="A229" s="9" t="str">
        <f>Flat!A229</f>
        <v>B0167</v>
      </c>
      <c r="B229" s="13" t="str">
        <f>PROPER(LOWER(Flat!B229))</f>
        <v>B-Evcaa-Academic Units</v>
      </c>
      <c r="C229" s="7" t="str">
        <f>Flat!C229</f>
        <v>B0070</v>
      </c>
      <c r="D229" s="13" t="str">
        <f>PROPER(LOWER(Flat!D229))</f>
        <v>B-College Of Engr&amp;Applied Sci</v>
      </c>
      <c r="E229" s="7" t="str">
        <f>Flat!E229</f>
        <v>10303</v>
      </c>
      <c r="F229" s="14" t="str">
        <f>PROPER(LOWER(Flat!F229))</f>
        <v>Engin Dn-Space Grant College</v>
      </c>
    </row>
    <row r="230" spans="1:6" ht="16.5">
      <c r="A230" s="9" t="str">
        <f>Flat!A230</f>
        <v>B0167</v>
      </c>
      <c r="B230" s="13" t="str">
        <f>PROPER(LOWER(Flat!B230))</f>
        <v>B-Evcaa-Academic Units</v>
      </c>
      <c r="C230" s="7" t="str">
        <f>Flat!C230</f>
        <v>B0070</v>
      </c>
      <c r="D230" s="13" t="str">
        <f>PROPER(LOWER(Flat!D230))</f>
        <v>B-College Of Engr&amp;Applied Sci</v>
      </c>
      <c r="E230" s="7" t="str">
        <f>Flat!E230</f>
        <v>10304</v>
      </c>
      <c r="F230" s="14" t="str">
        <f>PROPER(LOWER(Flat!F230))</f>
        <v>Environmental Engineering</v>
      </c>
    </row>
    <row r="231" spans="1:6" ht="16.5">
      <c r="A231" s="9" t="str">
        <f>Flat!A231</f>
        <v>B0167</v>
      </c>
      <c r="B231" s="13" t="str">
        <f>PROPER(LOWER(Flat!B231))</f>
        <v>B-Evcaa-Academic Units</v>
      </c>
      <c r="C231" s="7" t="str">
        <f>Flat!C231</f>
        <v>B0070</v>
      </c>
      <c r="D231" s="13" t="str">
        <f>PROPER(LOWER(Flat!D231))</f>
        <v>B-College Of Engr&amp;Applied Sci</v>
      </c>
      <c r="E231" s="7" t="str">
        <f>Flat!E231</f>
        <v>10308</v>
      </c>
      <c r="F231" s="14" t="str">
        <f>PROPER(LOWER(Flat!F231))</f>
        <v>Engin Dn-Integratd Teachng Lab</v>
      </c>
    </row>
    <row r="232" spans="1:6" ht="16.5">
      <c r="A232" s="9" t="str">
        <f>Flat!A232</f>
        <v>B0167</v>
      </c>
      <c r="B232" s="13" t="str">
        <f>PROPER(LOWER(Flat!B232))</f>
        <v>B-Evcaa-Academic Units</v>
      </c>
      <c r="C232" s="7" t="str">
        <f>Flat!C232</f>
        <v>B0070</v>
      </c>
      <c r="D232" s="13" t="str">
        <f>PROPER(LOWER(Flat!D232))</f>
        <v>B-College Of Engr&amp;Applied Sci</v>
      </c>
      <c r="E232" s="7" t="str">
        <f>Flat!E232</f>
        <v>10316</v>
      </c>
      <c r="F232" s="14" t="str">
        <f>PROPER(LOWER(Flat!F232))</f>
        <v>Herbst Pgm For Engr Ethics Soc</v>
      </c>
    </row>
    <row r="233" spans="1:6" ht="16.5">
      <c r="A233" s="9" t="str">
        <f>Flat!A233</f>
        <v>B0167</v>
      </c>
      <c r="B233" s="13" t="str">
        <f>PROPER(LOWER(Flat!B233))</f>
        <v>B-Evcaa-Academic Units</v>
      </c>
      <c r="C233" s="7" t="str">
        <f>Flat!C233</f>
        <v>B0070</v>
      </c>
      <c r="D233" s="13" t="str">
        <f>PROPER(LOWER(Flat!D233))</f>
        <v>B-College Of Engr&amp;Applied Sci</v>
      </c>
      <c r="E233" s="7" t="str">
        <f>Flat!E233</f>
        <v>10318</v>
      </c>
      <c r="F233" s="14" t="str">
        <f>PROPER(LOWER(Flat!F233))</f>
        <v>Aero-Aerospace Engineering Sci</v>
      </c>
    </row>
    <row r="234" spans="1:6" ht="16.5">
      <c r="A234" s="9" t="str">
        <f>Flat!A234</f>
        <v>B0167</v>
      </c>
      <c r="B234" s="13" t="str">
        <f>PROPER(LOWER(Flat!B234))</f>
        <v>B-Evcaa-Academic Units</v>
      </c>
      <c r="C234" s="7" t="str">
        <f>Flat!C234</f>
        <v>B0070</v>
      </c>
      <c r="D234" s="13" t="str">
        <f>PROPER(LOWER(Flat!D234))</f>
        <v>B-College Of Engr&amp;Applied Sci</v>
      </c>
      <c r="E234" s="7" t="str">
        <f>Flat!E234</f>
        <v>10319</v>
      </c>
      <c r="F234" s="14" t="str">
        <f>PROPER(LOWER(Flat!F234))</f>
        <v>Aero-Co Ctr,Astrodynamics Rsch</v>
      </c>
    </row>
    <row r="235" spans="1:6" ht="16.5">
      <c r="A235" s="9" t="str">
        <f>Flat!A235</f>
        <v>B0167</v>
      </c>
      <c r="B235" s="13" t="str">
        <f>PROPER(LOWER(Flat!B235))</f>
        <v>B-Evcaa-Academic Units</v>
      </c>
      <c r="C235" s="7" t="str">
        <f>Flat!C235</f>
        <v>B0070</v>
      </c>
      <c r="D235" s="13" t="str">
        <f>PROPER(LOWER(Flat!D235))</f>
        <v>B-College Of Engr&amp;Applied Sci</v>
      </c>
      <c r="E235" s="7" t="str">
        <f>Flat!E235</f>
        <v>10324</v>
      </c>
      <c r="F235" s="14" t="str">
        <f>PROPER(LOWER(Flat!F235))</f>
        <v>Chemical And Biological Engin</v>
      </c>
    </row>
    <row r="236" spans="1:6" ht="16.5">
      <c r="A236" s="9" t="str">
        <f>Flat!A236</f>
        <v>B0167</v>
      </c>
      <c r="B236" s="13" t="str">
        <f>PROPER(LOWER(Flat!B236))</f>
        <v>B-Evcaa-Academic Units</v>
      </c>
      <c r="C236" s="7" t="str">
        <f>Flat!C236</f>
        <v>B0070</v>
      </c>
      <c r="D236" s="13" t="str">
        <f>PROPER(LOWER(Flat!D236))</f>
        <v>B-College Of Engr&amp;Applied Sci</v>
      </c>
      <c r="E236" s="7" t="str">
        <f>Flat!E236</f>
        <v>10331</v>
      </c>
      <c r="F236" s="14" t="str">
        <f>PROPER(LOWER(Flat!F236))</f>
        <v>Civileng-Civil,Env&amp;Arch Engin</v>
      </c>
    </row>
    <row r="237" spans="1:6" ht="16.5">
      <c r="A237" s="9" t="str">
        <f>Flat!A237</f>
        <v>B0167</v>
      </c>
      <c r="B237" s="13" t="str">
        <f>PROPER(LOWER(Flat!B237))</f>
        <v>B-Evcaa-Academic Units</v>
      </c>
      <c r="C237" s="7" t="str">
        <f>Flat!C237</f>
        <v>B0070</v>
      </c>
      <c r="D237" s="13" t="str">
        <f>PROPER(LOWER(Flat!D237))</f>
        <v>B-College Of Engr&amp;Applied Sci</v>
      </c>
      <c r="E237" s="7" t="str">
        <f>Flat!E237</f>
        <v>10332</v>
      </c>
      <c r="F237" s="14" t="str">
        <f>PROPER(LOWER(Flat!F237))</f>
        <v>Civileng-Cadswes</v>
      </c>
    </row>
    <row r="238" spans="1:6" ht="16.5">
      <c r="A238" s="9" t="str">
        <f>Flat!A238</f>
        <v>B0167</v>
      </c>
      <c r="B238" s="13" t="str">
        <f>PROPER(LOWER(Flat!B238))</f>
        <v>B-Evcaa-Academic Units</v>
      </c>
      <c r="C238" s="7" t="str">
        <f>Flat!C238</f>
        <v>B0070</v>
      </c>
      <c r="D238" s="13" t="str">
        <f>PROPER(LOWER(Flat!D238))</f>
        <v>B-College Of Engr&amp;Applied Sci</v>
      </c>
      <c r="E238" s="7" t="str">
        <f>Flat!E238</f>
        <v>10334</v>
      </c>
      <c r="F238" s="14" t="str">
        <f>PROPER(LOWER(Flat!F238))</f>
        <v>Elect, Comp &amp; Energy Engr Dept</v>
      </c>
    </row>
    <row r="239" spans="1:6" ht="16.5">
      <c r="A239" s="9" t="str">
        <f>Flat!A239</f>
        <v>B0167</v>
      </c>
      <c r="B239" s="13" t="str">
        <f>PROPER(LOWER(Flat!B239))</f>
        <v>B-Evcaa-Academic Units</v>
      </c>
      <c r="C239" s="7" t="str">
        <f>Flat!C239</f>
        <v>B0070</v>
      </c>
      <c r="D239" s="13" t="str">
        <f>PROPER(LOWER(Flat!D239))</f>
        <v>B-College Of Engr&amp;Applied Sci</v>
      </c>
      <c r="E239" s="7" t="str">
        <f>Flat!E239</f>
        <v>10340</v>
      </c>
      <c r="F239" s="14" t="str">
        <f>PROPER(LOWER(Flat!F239))</f>
        <v>Mecheng-Mechanical Engineering</v>
      </c>
    </row>
    <row r="240" spans="1:6" ht="16.5">
      <c r="A240" s="9" t="str">
        <f>Flat!A240</f>
        <v>B0167</v>
      </c>
      <c r="B240" s="13" t="str">
        <f>PROPER(LOWER(Flat!B240))</f>
        <v>B-Evcaa-Academic Units</v>
      </c>
      <c r="C240" s="7" t="str">
        <f>Flat!C240</f>
        <v>B0070</v>
      </c>
      <c r="D240" s="13" t="str">
        <f>PROPER(LOWER(Flat!D240))</f>
        <v>B-College Of Engr&amp;Applied Sci</v>
      </c>
      <c r="E240" s="7" t="str">
        <f>Flat!E240</f>
        <v>10419</v>
      </c>
      <c r="F240" s="14" t="str">
        <f>PROPER(LOWER(Flat!F240))</f>
        <v>Center For Stem Learning</v>
      </c>
    </row>
    <row r="241" spans="1:6" ht="16.5">
      <c r="A241" s="9" t="str">
        <f>Flat!A241</f>
        <v>B0167</v>
      </c>
      <c r="B241" s="13" t="str">
        <f>PROPER(LOWER(Flat!B241))</f>
        <v>B-Evcaa-Academic Units</v>
      </c>
      <c r="C241" s="7" t="str">
        <f>Flat!C241</f>
        <v>B0070</v>
      </c>
      <c r="D241" s="13" t="str">
        <f>PROPER(LOWER(Flat!D241))</f>
        <v>B-College Of Engr&amp;Applied Sci</v>
      </c>
      <c r="E241" s="7" t="str">
        <f>Flat!E241</f>
        <v>10599</v>
      </c>
      <c r="F241" s="14" t="str">
        <f>PROPER(LOWER(Flat!F241))</f>
        <v>Atlas</v>
      </c>
    </row>
    <row r="242" spans="1:6" ht="16.5">
      <c r="A242" s="9" t="str">
        <f>Flat!A242</f>
        <v>B0167</v>
      </c>
      <c r="B242" s="13" t="str">
        <f>PROPER(LOWER(Flat!B242))</f>
        <v>B-Evcaa-Academic Units</v>
      </c>
      <c r="C242" s="7" t="str">
        <f>Flat!C242</f>
        <v>B0070</v>
      </c>
      <c r="D242" s="13" t="str">
        <f>PROPER(LOWER(Flat!D242))</f>
        <v>B-College Of Engr&amp;Applied Sci</v>
      </c>
      <c r="E242" s="7" t="str">
        <f>Flat!E242</f>
        <v>10842</v>
      </c>
      <c r="F242" s="14" t="str">
        <f>PROPER(LOWER(Flat!F242))</f>
        <v>Aero Engr-Recuv</v>
      </c>
    </row>
    <row r="243" spans="1:6" ht="16.5">
      <c r="A243" s="9" t="str">
        <f>Flat!A243</f>
        <v>B0167</v>
      </c>
      <c r="B243" s="13" t="str">
        <f>PROPER(LOWER(Flat!B243))</f>
        <v>B-Evcaa-Academic Units</v>
      </c>
      <c r="C243" s="7" t="str">
        <f>Flat!C243</f>
        <v>B0070</v>
      </c>
      <c r="D243" s="13" t="str">
        <f>PROPER(LOWER(Flat!D243))</f>
        <v>B-College Of Engr&amp;Applied Sci</v>
      </c>
      <c r="E243" s="7" t="str">
        <f>Flat!E243</f>
        <v>10858</v>
      </c>
      <c r="F243" s="14" t="str">
        <f>PROPER(LOWER(Flat!F243))</f>
        <v>Engineering Honors Program</v>
      </c>
    </row>
    <row r="244" spans="1:6" ht="16.5">
      <c r="A244" s="9" t="str">
        <f>Flat!A244</f>
        <v>B0167</v>
      </c>
      <c r="B244" s="13" t="str">
        <f>PROPER(LOWER(Flat!B244))</f>
        <v>B-Evcaa-Academic Units</v>
      </c>
      <c r="C244" s="7" t="str">
        <f>Flat!C244</f>
        <v>B0070</v>
      </c>
      <c r="D244" s="13" t="str">
        <f>PROPER(LOWER(Flat!D244))</f>
        <v>B-College Of Engr&amp;Applied Sci</v>
      </c>
      <c r="E244" s="7" t="str">
        <f>Flat!E244</f>
        <v>10908</v>
      </c>
      <c r="F244" s="14" t="str">
        <f>PROPER(LOWER(Flat!F244))</f>
        <v>Bold Center</v>
      </c>
    </row>
    <row r="245" spans="1:6" ht="16.5">
      <c r="A245" s="9" t="str">
        <f>Flat!A245</f>
        <v>B0167</v>
      </c>
      <c r="B245" s="13" t="str">
        <f>PROPER(LOWER(Flat!B245))</f>
        <v>B-Evcaa-Academic Units</v>
      </c>
      <c r="C245" s="7" t="str">
        <f>Flat!C245</f>
        <v>B0070</v>
      </c>
      <c r="D245" s="13" t="str">
        <f>PROPER(LOWER(Flat!D245))</f>
        <v>B-College Of Engr&amp;Applied Sci</v>
      </c>
      <c r="E245" s="7" t="str">
        <f>Flat!E245</f>
        <v>10937</v>
      </c>
      <c r="F245" s="14" t="str">
        <f>PROPER(LOWER(Flat!F245))</f>
        <v>Mortenson Center</v>
      </c>
    </row>
    <row r="246" spans="1:6" ht="16.5">
      <c r="A246" s="9" t="str">
        <f>Flat!A246</f>
        <v>B0167</v>
      </c>
      <c r="B246" s="13" t="str">
        <f>PROPER(LOWER(Flat!B246))</f>
        <v>B-Evcaa-Academic Units</v>
      </c>
      <c r="C246" s="7" t="str">
        <f>Flat!C246</f>
        <v>B0070</v>
      </c>
      <c r="D246" s="13" t="str">
        <f>PROPER(LOWER(Flat!D246))</f>
        <v>B-College Of Engr&amp;Applied Sci</v>
      </c>
      <c r="E246" s="7" t="str">
        <f>Flat!E246</f>
        <v>10958</v>
      </c>
      <c r="F246" s="14" t="str">
        <f>PROPER(LOWER(Flat!F246))</f>
        <v>Materials Science &amp; Engr Prog</v>
      </c>
    </row>
    <row r="247" spans="1:6" ht="16.5">
      <c r="A247" s="9" t="str">
        <f>Flat!A247</f>
        <v>B0167</v>
      </c>
      <c r="B247" s="13" t="str">
        <f>PROPER(LOWER(Flat!B247))</f>
        <v>B-Evcaa-Academic Units</v>
      </c>
      <c r="C247" s="7" t="str">
        <f>Flat!C247</f>
        <v>B0070</v>
      </c>
      <c r="D247" s="13" t="str">
        <f>PROPER(LOWER(Flat!D247))</f>
        <v>B-College Of Engr&amp;Applied Sci</v>
      </c>
      <c r="E247" s="7" t="str">
        <f>Flat!E247</f>
        <v>11010</v>
      </c>
      <c r="F247" s="14" t="str">
        <f>PROPER(LOWER(Flat!F247))</f>
        <v>Integrated Design Engineering</v>
      </c>
    </row>
    <row r="248" spans="1:6" ht="16.5">
      <c r="A248" s="9" t="str">
        <f>Flat!A248</f>
        <v>B0167</v>
      </c>
      <c r="B248" s="13" t="str">
        <f>PROPER(LOWER(Flat!B248))</f>
        <v>B-Evcaa-Academic Units</v>
      </c>
      <c r="C248" s="7" t="str">
        <f>Flat!C248</f>
        <v>B0070</v>
      </c>
      <c r="D248" s="13" t="str">
        <f>PROPER(LOWER(Flat!D248))</f>
        <v>B-College Of Engr&amp;Applied Sci</v>
      </c>
      <c r="E248" s="7" t="str">
        <f>Flat!E248</f>
        <v>11020</v>
      </c>
      <c r="F248" s="14" t="str">
        <f>PROPER(LOWER(Flat!F248))</f>
        <v>Cosinc</v>
      </c>
    </row>
    <row r="249" spans="1:6" ht="16.5">
      <c r="A249" s="9" t="str">
        <f>Flat!A249</f>
        <v>B0167</v>
      </c>
      <c r="B249" s="13" t="str">
        <f>PROPER(LOWER(Flat!B249))</f>
        <v>B-Evcaa-Academic Units</v>
      </c>
      <c r="C249" s="7" t="str">
        <f>Flat!C249</f>
        <v>B0070</v>
      </c>
      <c r="D249" s="13" t="str">
        <f>PROPER(LOWER(Flat!D249))</f>
        <v>B-College Of Engr&amp;Applied Sci</v>
      </c>
      <c r="E249" s="7" t="str">
        <f>Flat!E249</f>
        <v>11028</v>
      </c>
      <c r="F249" s="14" t="str">
        <f>PROPER(LOWER(Flat!F249))</f>
        <v>Engineering Management Program</v>
      </c>
    </row>
    <row r="250" spans="1:6" ht="16.5">
      <c r="A250" s="9" t="str">
        <f>Flat!A250</f>
        <v>B0167</v>
      </c>
      <c r="B250" s="13" t="str">
        <f>PROPER(LOWER(Flat!B250))</f>
        <v>B-Evcaa-Academic Units</v>
      </c>
      <c r="C250" s="7" t="str">
        <f>Flat!C250</f>
        <v>B0070</v>
      </c>
      <c r="D250" s="13" t="str">
        <f>PROPER(LOWER(Flat!D250))</f>
        <v>B-College Of Engr&amp;Applied Sci</v>
      </c>
      <c r="E250" s="7" t="str">
        <f>Flat!E250</f>
        <v>11033</v>
      </c>
      <c r="F250" s="14" t="str">
        <f>PROPER(LOWER(Flat!F250))</f>
        <v>Idea Forge</v>
      </c>
    </row>
    <row r="251" spans="1:6" ht="16.5">
      <c r="A251" s="9" t="str">
        <f>Flat!A251</f>
        <v>B0167</v>
      </c>
      <c r="B251" s="13" t="str">
        <f>PROPER(LOWER(Flat!B251))</f>
        <v>B-Evcaa-Academic Units</v>
      </c>
      <c r="C251" s="7" t="str">
        <f>Flat!C251</f>
        <v>B0070</v>
      </c>
      <c r="D251" s="13" t="str">
        <f>PROPER(LOWER(Flat!D251))</f>
        <v>B-College Of Engr&amp;Applied Sci</v>
      </c>
      <c r="E251" s="7" t="str">
        <f>Flat!E251</f>
        <v>11139</v>
      </c>
      <c r="F251" s="14" t="str">
        <f>PROPER(LOWER(Flat!F251))</f>
        <v>Techwrkforceinnovation</v>
      </c>
    </row>
    <row r="252" spans="1:6" ht="16.5">
      <c r="A252" s="9" t="str">
        <f>Flat!A252</f>
        <v>B0167</v>
      </c>
      <c r="B252" s="13" t="str">
        <f>PROPER(LOWER(Flat!B252))</f>
        <v>B-Evcaa-Academic Units</v>
      </c>
      <c r="C252" s="7" t="str">
        <f>Flat!C252</f>
        <v>B0070</v>
      </c>
      <c r="D252" s="13" t="str">
        <f>PROPER(LOWER(Flat!D252))</f>
        <v>B-College Of Engr&amp;Applied Sci</v>
      </c>
      <c r="E252" s="7" t="str">
        <f>Flat!E252</f>
        <v>11260</v>
      </c>
      <c r="F252" s="14" t="str">
        <f>PROPER(LOWER(Flat!F252))</f>
        <v>Biomedical Engineering</v>
      </c>
    </row>
    <row r="253" spans="1:6" ht="16.5">
      <c r="A253" s="9" t="str">
        <f>Flat!A253</f>
        <v>B0167</v>
      </c>
      <c r="B253" s="13" t="str">
        <f>PROPER(LOWER(Flat!B253))</f>
        <v>B-Evcaa-Academic Units</v>
      </c>
      <c r="C253" s="7" t="str">
        <f>Flat!C253</f>
        <v>B0070</v>
      </c>
      <c r="D253" s="13" t="str">
        <f>PROPER(LOWER(Flat!D253))</f>
        <v>B-College Of Engr&amp;Applied Sci</v>
      </c>
      <c r="E253" s="7" t="str">
        <f>Flat!E253</f>
        <v>11274</v>
      </c>
      <c r="F253" s="14" t="str">
        <f>PROPER(LOWER(Flat!F253))</f>
        <v>Data Science</v>
      </c>
    </row>
    <row r="254" spans="1:6" ht="16.5">
      <c r="A254" s="9" t="str">
        <f>Flat!A254</f>
        <v>B0167</v>
      </c>
      <c r="B254" s="13" t="str">
        <f>PROPER(LOWER(Flat!B254))</f>
        <v>B-Evcaa-Academic Units</v>
      </c>
      <c r="C254" s="7" t="str">
        <f>Flat!C254</f>
        <v>B0070</v>
      </c>
      <c r="D254" s="13" t="str">
        <f>PROPER(LOWER(Flat!D254))</f>
        <v>B-College Of Engr&amp;Applied Sci</v>
      </c>
      <c r="E254" s="7" t="str">
        <f>Flat!E254</f>
        <v>11341</v>
      </c>
      <c r="F254" s="14" t="str">
        <f>PROPER(LOWER(Flat!F254))</f>
        <v>Engineering Connections</v>
      </c>
    </row>
    <row r="255" spans="1:6" ht="16.5">
      <c r="A255" s="9" t="str">
        <f>Flat!A255</f>
        <v>B0167</v>
      </c>
      <c r="B255" s="13" t="str">
        <f>PROPER(LOWER(Flat!B255))</f>
        <v>B-Evcaa-Academic Units</v>
      </c>
      <c r="C255" s="7" t="str">
        <f>Flat!C255</f>
        <v>B0070</v>
      </c>
      <c r="D255" s="13" t="str">
        <f>PROPER(LOWER(Flat!D255))</f>
        <v>B-College Of Engr&amp;Applied Sci</v>
      </c>
      <c r="E255" s="7" t="str">
        <f>Flat!E255</f>
        <v>11353</v>
      </c>
      <c r="F255" s="14" t="str">
        <f>PROPER(LOWER(Flat!F255))</f>
        <v>Robotics</v>
      </c>
    </row>
    <row r="256" spans="1:6" ht="16.5">
      <c r="A256" s="9" t="str">
        <f>Flat!A256</f>
        <v>B0167</v>
      </c>
      <c r="B256" s="13" t="str">
        <f>PROPER(LOWER(Flat!B256))</f>
        <v>B-Evcaa-Academic Units</v>
      </c>
      <c r="C256" s="7" t="str">
        <f>Flat!C256</f>
        <v>B0070</v>
      </c>
      <c r="D256" s="13" t="str">
        <f>PROPER(LOWER(Flat!D256))</f>
        <v>B-College Of Engr&amp;Applied Sci</v>
      </c>
      <c r="E256" s="7" t="str">
        <f>Flat!E256</f>
        <v>11369</v>
      </c>
      <c r="F256" s="14" t="str">
        <f>PROPER(LOWER(Flat!F256))</f>
        <v>Engineering Education</v>
      </c>
    </row>
    <row r="257" spans="1:6" ht="16.5">
      <c r="A257" s="9" t="str">
        <f>Flat!A257</f>
        <v>B0167</v>
      </c>
      <c r="B257" s="13" t="str">
        <f>PROPER(LOWER(Flat!B257))</f>
        <v>B-Evcaa-Academic Units</v>
      </c>
      <c r="C257" s="7" t="str">
        <f>Flat!C257</f>
        <v>B0070</v>
      </c>
      <c r="D257" s="13" t="str">
        <f>PROPER(LOWER(Flat!D257))</f>
        <v>B-College Of Engr&amp;Applied Sci</v>
      </c>
      <c r="E257" s="7" t="str">
        <f>Flat!E257</f>
        <v>B0081</v>
      </c>
      <c r="F257" s="14" t="str">
        <f>PROPER(LOWER(Flat!F257))</f>
        <v>B-Compsci-Computer Science</v>
      </c>
    </row>
    <row r="258" spans="1:6" ht="16.5">
      <c r="A258" s="9" t="str">
        <f>Flat!A258</f>
        <v>B0167</v>
      </c>
      <c r="B258" s="13" t="str">
        <f>PROPER(LOWER(Flat!B258))</f>
        <v>B-Evcaa-Academic Units</v>
      </c>
      <c r="C258" s="7" t="str">
        <f>Flat!C258</f>
        <v>B0083</v>
      </c>
      <c r="D258" s="13" t="str">
        <f>PROPER(LOWER(Flat!D258))</f>
        <v>B-Vcaa College Media,Comm&amp;Info</v>
      </c>
      <c r="E258" s="7" t="str">
        <f>Flat!E258</f>
        <v>10349</v>
      </c>
      <c r="F258" s="14" t="str">
        <f>PROPER(LOWER(Flat!F258))</f>
        <v>Journ-Ctr,Environ Journalism</v>
      </c>
    </row>
    <row r="259" spans="1:6" ht="16.5">
      <c r="A259" s="9" t="str">
        <f>Flat!A259</f>
        <v>B0167</v>
      </c>
      <c r="B259" s="13" t="str">
        <f>PROPER(LOWER(Flat!B259))</f>
        <v>B-Evcaa-Academic Units</v>
      </c>
      <c r="C259" s="7" t="str">
        <f>Flat!C259</f>
        <v>B0083</v>
      </c>
      <c r="D259" s="13" t="str">
        <f>PROPER(LOWER(Flat!D259))</f>
        <v>B-Vcaa College Media,Comm&amp;Info</v>
      </c>
      <c r="E259" s="7" t="str">
        <f>Flat!E259</f>
        <v>10959</v>
      </c>
      <c r="F259" s="14" t="str">
        <f>PROPER(LOWER(Flat!F259))</f>
        <v>Ctr Media Religion &amp; Culture</v>
      </c>
    </row>
    <row r="260" spans="1:6" ht="16.5">
      <c r="A260" s="9" t="str">
        <f>Flat!A260</f>
        <v>B0167</v>
      </c>
      <c r="B260" s="13" t="str">
        <f>PROPER(LOWER(Flat!B260))</f>
        <v>B-Evcaa-Academic Units</v>
      </c>
      <c r="C260" s="7" t="str">
        <f>Flat!C260</f>
        <v>B0083</v>
      </c>
      <c r="D260" s="13" t="str">
        <f>PROPER(LOWER(Flat!D260))</f>
        <v>B-Vcaa College Media,Comm&amp;Info</v>
      </c>
      <c r="E260" s="7" t="str">
        <f>Flat!E260</f>
        <v>10988</v>
      </c>
      <c r="F260" s="14" t="str">
        <f>PROPER(LOWER(Flat!F260))</f>
        <v>Environmental Design</v>
      </c>
    </row>
    <row r="261" spans="1:6" ht="16.5">
      <c r="A261" s="9" t="str">
        <f>Flat!A261</f>
        <v>B0167</v>
      </c>
      <c r="B261" s="13" t="str">
        <f>PROPER(LOWER(Flat!B261))</f>
        <v>B-Evcaa-Academic Units</v>
      </c>
      <c r="C261" s="7" t="str">
        <f>Flat!C261</f>
        <v>B0083</v>
      </c>
      <c r="D261" s="13" t="str">
        <f>PROPER(LOWER(Flat!D261))</f>
        <v>B-Vcaa College Media,Comm&amp;Info</v>
      </c>
      <c r="E261" s="7" t="str">
        <f>Flat!E261</f>
        <v>11048</v>
      </c>
      <c r="F261" s="14" t="str">
        <f>PROPER(LOWER(Flat!F261))</f>
        <v>Intermedia Art, Writing &amp; Perf</v>
      </c>
    </row>
    <row r="262" spans="1:6" ht="16.5">
      <c r="A262" s="9" t="str">
        <f>Flat!A262</f>
        <v>B0167</v>
      </c>
      <c r="B262" s="13" t="str">
        <f>PROPER(LOWER(Flat!B262))</f>
        <v>B-Evcaa-Academic Units</v>
      </c>
      <c r="C262" s="7" t="str">
        <f>Flat!C262</f>
        <v>B0083</v>
      </c>
      <c r="D262" s="13" t="str">
        <f>PROPER(LOWER(Flat!D262))</f>
        <v>B-Vcaa College Media,Comm&amp;Info</v>
      </c>
      <c r="E262" s="7" t="str">
        <f>Flat!E262</f>
        <v>B0238</v>
      </c>
      <c r="F262" s="14" t="str">
        <f>PROPER(LOWER(Flat!F262))</f>
        <v>B-Cmdi Office Of The Dean</v>
      </c>
    </row>
    <row r="263" spans="1:6" ht="16.5">
      <c r="A263" s="9" t="str">
        <f>Flat!A263</f>
        <v>B0167</v>
      </c>
      <c r="B263" s="13" t="str">
        <f>PROPER(LOWER(Flat!B263))</f>
        <v>B-Evcaa-Academic Units</v>
      </c>
      <c r="C263" s="7" t="str">
        <f>Flat!C263</f>
        <v>B0083</v>
      </c>
      <c r="D263" s="13" t="str">
        <f>PROPER(LOWER(Flat!D263))</f>
        <v>B-Vcaa College Media,Comm&amp;Info</v>
      </c>
      <c r="E263" s="7" t="str">
        <f>Flat!E263</f>
        <v>B0239</v>
      </c>
      <c r="F263" s="14" t="str">
        <f>PROPER(LOWER(Flat!F263))</f>
        <v>B-Cmdi Students &amp; Curriculum</v>
      </c>
    </row>
    <row r="264" spans="1:6" ht="16.5">
      <c r="A264" s="9" t="str">
        <f>Flat!A264</f>
        <v>B0167</v>
      </c>
      <c r="B264" s="13" t="str">
        <f>PROPER(LOWER(Flat!B264))</f>
        <v>B-Evcaa-Academic Units</v>
      </c>
      <c r="C264" s="7" t="str">
        <f>Flat!C264</f>
        <v>B0083</v>
      </c>
      <c r="D264" s="13" t="str">
        <f>PROPER(LOWER(Flat!D264))</f>
        <v>B-Vcaa College Media,Comm&amp;Info</v>
      </c>
      <c r="E264" s="7" t="str">
        <f>Flat!E264</f>
        <v>B0241</v>
      </c>
      <c r="F264" s="14" t="str">
        <f>PROPER(LOWER(Flat!F264))</f>
        <v>B-Cmdi Journalism</v>
      </c>
    </row>
    <row r="265" spans="1:6" ht="16.5">
      <c r="A265" s="9" t="str">
        <f>Flat!A265</f>
        <v>B0167</v>
      </c>
      <c r="B265" s="13" t="str">
        <f>PROPER(LOWER(Flat!B265))</f>
        <v>B-Evcaa-Academic Units</v>
      </c>
      <c r="C265" s="7" t="str">
        <f>Flat!C265</f>
        <v>B0083</v>
      </c>
      <c r="D265" s="13" t="str">
        <f>PROPER(LOWER(Flat!D265))</f>
        <v>B-Vcaa College Media,Comm&amp;Info</v>
      </c>
      <c r="E265" s="7" t="str">
        <f>Flat!E265</f>
        <v>B0242</v>
      </c>
      <c r="F265" s="14" t="str">
        <f>PROPER(LOWER(Flat!F265))</f>
        <v>B-Cmdi Media Studies</v>
      </c>
    </row>
    <row r="266" spans="1:6" ht="16.5">
      <c r="A266" s="9" t="str">
        <f>Flat!A266</f>
        <v>B0167</v>
      </c>
      <c r="B266" s="13" t="str">
        <f>PROPER(LOWER(Flat!B266))</f>
        <v>B-Evcaa-Academic Units</v>
      </c>
      <c r="C266" s="7" t="str">
        <f>Flat!C266</f>
        <v>B0083</v>
      </c>
      <c r="D266" s="13" t="str">
        <f>PROPER(LOWER(Flat!D266))</f>
        <v>B-Vcaa College Media,Comm&amp;Info</v>
      </c>
      <c r="E266" s="7" t="str">
        <f>Flat!E266</f>
        <v>B0243</v>
      </c>
      <c r="F266" s="14" t="str">
        <f>PROPER(LOWER(Flat!F266))</f>
        <v>B-Cmdi Information Science</v>
      </c>
    </row>
    <row r="267" spans="1:6" ht="16.5">
      <c r="A267" s="9" t="str">
        <f>Flat!A267</f>
        <v>B0167</v>
      </c>
      <c r="B267" s="13" t="str">
        <f>PROPER(LOWER(Flat!B267))</f>
        <v>B-Evcaa-Academic Units</v>
      </c>
      <c r="C267" s="7" t="str">
        <f>Flat!C267</f>
        <v>B0083</v>
      </c>
      <c r="D267" s="13" t="str">
        <f>PROPER(LOWER(Flat!D267))</f>
        <v>B-Vcaa College Media,Comm&amp;Info</v>
      </c>
      <c r="E267" s="7" t="str">
        <f>Flat!E267</f>
        <v>B0244</v>
      </c>
      <c r="F267" s="14" t="str">
        <f>PROPER(LOWER(Flat!F267))</f>
        <v>B-Cmdi Critical Media Practice</v>
      </c>
    </row>
    <row r="268" spans="1:6" ht="16.5">
      <c r="A268" s="9" t="str">
        <f>Flat!A268</f>
        <v>B0167</v>
      </c>
      <c r="B268" s="13" t="str">
        <f>PROPER(LOWER(Flat!B268))</f>
        <v>B-Evcaa-Academic Units</v>
      </c>
      <c r="C268" s="7" t="str">
        <f>Flat!C268</f>
        <v>B0083</v>
      </c>
      <c r="D268" s="13" t="str">
        <f>PROPER(LOWER(Flat!D268))</f>
        <v>B-Vcaa College Media,Comm&amp;Info</v>
      </c>
      <c r="E268" s="7" t="str">
        <f>Flat!E268</f>
        <v>B0245</v>
      </c>
      <c r="F268" s="14" t="str">
        <f>PROPER(LOWER(Flat!F268))</f>
        <v>B-Cmdi Adv, Pr, Media Design</v>
      </c>
    </row>
    <row r="269" spans="1:6" ht="16.5">
      <c r="A269" s="9" t="str">
        <f>Flat!A269</f>
        <v>B0167</v>
      </c>
      <c r="B269" s="13" t="str">
        <f>PROPER(LOWER(Flat!B269))</f>
        <v>B-Evcaa-Academic Units</v>
      </c>
      <c r="C269" s="7" t="str">
        <f>Flat!C269</f>
        <v>B0083</v>
      </c>
      <c r="D269" s="13" t="str">
        <f>PROPER(LOWER(Flat!D269))</f>
        <v>B-Vcaa College Media,Comm&amp;Info</v>
      </c>
      <c r="E269" s="7" t="str">
        <f>Flat!E269</f>
        <v>B0251</v>
      </c>
      <c r="F269" s="14" t="str">
        <f>PROPER(LOWER(Flat!F269))</f>
        <v>B-Cmdi Communication</v>
      </c>
    </row>
    <row r="270" spans="1:6" ht="16.5">
      <c r="A270" s="9" t="str">
        <f>Flat!A270</f>
        <v>B0167</v>
      </c>
      <c r="B270" s="13" t="str">
        <f>PROPER(LOWER(Flat!B270))</f>
        <v>B-Evcaa-Academic Units</v>
      </c>
      <c r="C270" s="7" t="str">
        <f>Flat!C270</f>
        <v>B0084</v>
      </c>
      <c r="D270" s="13" t="str">
        <f>PROPER(LOWER(Flat!D270))</f>
        <v>B-Vcaa-School Of Law</v>
      </c>
      <c r="E270" s="7" t="str">
        <f>Flat!E270</f>
        <v>10352</v>
      </c>
      <c r="F270" s="14" t="str">
        <f>PROPER(LOWER(Flat!F270))</f>
        <v>Law-Administration</v>
      </c>
    </row>
    <row r="271" spans="1:6" ht="16.5">
      <c r="A271" s="9" t="str">
        <f>Flat!A271</f>
        <v>B0167</v>
      </c>
      <c r="B271" s="13" t="str">
        <f>PROPER(LOWER(Flat!B271))</f>
        <v>B-Evcaa-Academic Units</v>
      </c>
      <c r="C271" s="7" t="str">
        <f>Flat!C271</f>
        <v>B0084</v>
      </c>
      <c r="D271" s="13" t="str">
        <f>PROPER(LOWER(Flat!D271))</f>
        <v>B-Vcaa-School Of Law</v>
      </c>
      <c r="E271" s="7" t="str">
        <f>Flat!E271</f>
        <v>10354</v>
      </c>
      <c r="F271" s="14" t="str">
        <f>PROPER(LOWER(Flat!F271))</f>
        <v>Law-Clinical Education</v>
      </c>
    </row>
    <row r="272" spans="1:6" ht="16.5">
      <c r="A272" s="9" t="str">
        <f>Flat!A272</f>
        <v>B0167</v>
      </c>
      <c r="B272" s="13" t="str">
        <f>PROPER(LOWER(Flat!B272))</f>
        <v>B-Evcaa-Academic Units</v>
      </c>
      <c r="C272" s="7" t="str">
        <f>Flat!C272</f>
        <v>B0084</v>
      </c>
      <c r="D272" s="13" t="str">
        <f>PROPER(LOWER(Flat!D272))</f>
        <v>B-Vcaa-School Of Law</v>
      </c>
      <c r="E272" s="7" t="str">
        <f>Flat!E272</f>
        <v>10356</v>
      </c>
      <c r="F272" s="14" t="str">
        <f>PROPER(LOWER(Flat!F272))</f>
        <v>Law-Law Library</v>
      </c>
    </row>
    <row r="273" spans="1:6" ht="16.5">
      <c r="A273" s="9" t="str">
        <f>Flat!A273</f>
        <v>B0167</v>
      </c>
      <c r="B273" s="13" t="str">
        <f>PROPER(LOWER(Flat!B273))</f>
        <v>B-Evcaa-Academic Units</v>
      </c>
      <c r="C273" s="7" t="str">
        <f>Flat!C273</f>
        <v>B0084</v>
      </c>
      <c r="D273" s="13" t="str">
        <f>PROPER(LOWER(Flat!D273))</f>
        <v>B-Vcaa-School Of Law</v>
      </c>
      <c r="E273" s="7" t="str">
        <f>Flat!E273</f>
        <v>10360</v>
      </c>
      <c r="F273" s="14" t="str">
        <f>PROPER(LOWER(Flat!F273))</f>
        <v>Law-Natl Resources Law Ctr</v>
      </c>
    </row>
    <row r="274" spans="1:6" ht="16.5">
      <c r="A274" s="9" t="str">
        <f>Flat!A274</f>
        <v>B0167</v>
      </c>
      <c r="B274" s="13" t="str">
        <f>PROPER(LOWER(Flat!B274))</f>
        <v>B-Evcaa-Academic Units</v>
      </c>
      <c r="C274" s="7" t="str">
        <f>Flat!C274</f>
        <v>B0084</v>
      </c>
      <c r="D274" s="13" t="str">
        <f>PROPER(LOWER(Flat!D274))</f>
        <v>B-Vcaa-School Of Law</v>
      </c>
      <c r="E274" s="7" t="str">
        <f>Flat!E274</f>
        <v>10892</v>
      </c>
      <c r="F274" s="14" t="str">
        <f>PROPER(LOWER(Flat!F274))</f>
        <v>Silicon Flatirons Center</v>
      </c>
    </row>
    <row r="275" spans="1:6" ht="16.5">
      <c r="A275" s="9" t="str">
        <f>Flat!A275</f>
        <v>B0167</v>
      </c>
      <c r="B275" s="13" t="str">
        <f>PROPER(LOWER(Flat!B275))</f>
        <v>B-Evcaa-Academic Units</v>
      </c>
      <c r="C275" s="7" t="str">
        <f>Flat!C275</f>
        <v>B0085</v>
      </c>
      <c r="D275" s="13" t="str">
        <f>PROPER(LOWER(Flat!D275))</f>
        <v>B-Vcaa-College Of Music</v>
      </c>
      <c r="E275" s="7" t="str">
        <f>Flat!E275</f>
        <v>10362</v>
      </c>
      <c r="F275" s="14" t="str">
        <f>PROPER(LOWER(Flat!F275))</f>
        <v>Music-College Of Music</v>
      </c>
    </row>
    <row r="276" spans="1:6" ht="16.5">
      <c r="A276" s="9" t="str">
        <f>Flat!A276</f>
        <v>B0167</v>
      </c>
      <c r="B276" s="13" t="str">
        <f>PROPER(LOWER(Flat!B276))</f>
        <v>B-Evcaa-Academic Units</v>
      </c>
      <c r="C276" s="7" t="str">
        <f>Flat!C276</f>
        <v>B0085</v>
      </c>
      <c r="D276" s="13" t="str">
        <f>PROPER(LOWER(Flat!D276))</f>
        <v>B-Vcaa-College Of Music</v>
      </c>
      <c r="E276" s="7" t="str">
        <f>Flat!E276</f>
        <v>10363</v>
      </c>
      <c r="F276" s="14" t="str">
        <f>PROPER(LOWER(Flat!F276))</f>
        <v>Music-Macky Auditorium</v>
      </c>
    </row>
    <row r="277" spans="1:6" ht="16.5">
      <c r="A277" s="9" t="str">
        <f>Flat!A277</f>
        <v>B0167</v>
      </c>
      <c r="B277" s="13" t="str">
        <f>PROPER(LOWER(Flat!B277))</f>
        <v>B-Evcaa-Academic Units</v>
      </c>
      <c r="C277" s="7" t="str">
        <f>Flat!C277</f>
        <v>B0085</v>
      </c>
      <c r="D277" s="13" t="str">
        <f>PROPER(LOWER(Flat!D277))</f>
        <v>B-Vcaa-College Of Music</v>
      </c>
      <c r="E277" s="7" t="str">
        <f>Flat!E277</f>
        <v>10594</v>
      </c>
      <c r="F277" s="14" t="str">
        <f>PROPER(LOWER(Flat!F277))</f>
        <v>Cu Presents</v>
      </c>
    </row>
    <row r="278" spans="1:6" ht="16.5">
      <c r="A278" s="9" t="str">
        <f>Flat!A278</f>
        <v>B0167</v>
      </c>
      <c r="B278" s="13" t="str">
        <f>PROPER(LOWER(Flat!B278))</f>
        <v>B-Evcaa-Academic Units</v>
      </c>
      <c r="C278" s="7" t="str">
        <f>Flat!C278</f>
        <v>B0085</v>
      </c>
      <c r="D278" s="13" t="str">
        <f>PROPER(LOWER(Flat!D278))</f>
        <v>B-Vcaa-College Of Music</v>
      </c>
      <c r="E278" s="7" t="str">
        <f>Flat!E278</f>
        <v>11242</v>
      </c>
      <c r="F278" s="14" t="str">
        <f>PROPER(LOWER(Flat!F278))</f>
        <v>Music-Thompson Jazz Studies</v>
      </c>
    </row>
    <row r="279" spans="1:6" ht="16.5">
      <c r="A279" s="9" t="str">
        <f>Flat!A279</f>
        <v>B0179</v>
      </c>
      <c r="B279" s="13" t="str">
        <f>PROPER(LOWER(Flat!B279))</f>
        <v>B-Svco</v>
      </c>
      <c r="C279" s="7" t="str">
        <f>Flat!C279</f>
        <v>10883</v>
      </c>
      <c r="D279" s="13" t="str">
        <f>PROPER(LOWER(Flat!D279))</f>
        <v>Evc &amp; Chief Operating Officer</v>
      </c>
      <c r="E279" s="7" t="str">
        <f>Flat!E279</f>
        <v>10883</v>
      </c>
      <c r="F279" s="14" t="str">
        <f>PROPER(LOWER(Flat!F279))</f>
        <v>Evc &amp; Chief Operating Officer</v>
      </c>
    </row>
    <row r="280" spans="1:6" ht="16.5">
      <c r="A280" s="9" t="str">
        <f>Flat!A280</f>
        <v>B0206</v>
      </c>
      <c r="B280" s="13" t="str">
        <f>PROPER(LOWER(Flat!B280))</f>
        <v>B-Svc-Athletics</v>
      </c>
      <c r="C280" s="7" t="str">
        <f>Flat!C280</f>
        <v>B0004</v>
      </c>
      <c r="D280" s="13" t="str">
        <f>PROPER(LOWER(Flat!D280))</f>
        <v>B-Intercollegiate Athletics</v>
      </c>
      <c r="E280" s="7" t="str">
        <f>Flat!E280</f>
        <v>B0007</v>
      </c>
      <c r="F280" s="14" t="str">
        <f>PROPER(LOWER(Flat!F280))</f>
        <v>B-Athletics Administration</v>
      </c>
    </row>
    <row r="281" spans="1:6" ht="16.5">
      <c r="A281" s="9" t="str">
        <f>Flat!A281</f>
        <v>B0217</v>
      </c>
      <c r="B281" s="13" t="str">
        <f>PROPER(LOWER(Flat!B281))</f>
        <v>B-Vc Strategic Relations</v>
      </c>
      <c r="C281" s="7" t="str">
        <f>Flat!C281</f>
        <v>B0009</v>
      </c>
      <c r="D281" s="13" t="str">
        <f>PROPER(LOWER(Flat!D281))</f>
        <v>B-Offc Of Strategic Relations</v>
      </c>
      <c r="E281" s="7" t="str">
        <f>Flat!E281</f>
        <v>10025</v>
      </c>
      <c r="F281" s="14" t="str">
        <f>PROPER(LOWER(Flat!F281))</f>
        <v>Office Of Strategic Relations</v>
      </c>
    </row>
    <row r="282" spans="1:6" ht="16.5">
      <c r="A282" s="9" t="str">
        <f>Flat!A282</f>
        <v>B0217</v>
      </c>
      <c r="B282" s="13" t="str">
        <f>PROPER(LOWER(Flat!B282))</f>
        <v>B-Vc Strategic Relations</v>
      </c>
      <c r="C282" s="7" t="str">
        <f>Flat!C282</f>
        <v>B0009</v>
      </c>
      <c r="D282" s="13" t="str">
        <f>PROPER(LOWER(Flat!D282))</f>
        <v>B-Offc Of Strategic Relations</v>
      </c>
      <c r="E282" s="7" t="str">
        <f>Flat!E282</f>
        <v>10225</v>
      </c>
      <c r="F282" s="14" t="str">
        <f>PROPER(LOWER(Flat!F282))</f>
        <v>World Affairs Conference</v>
      </c>
    </row>
    <row r="283" spans="1:6" ht="16.5">
      <c r="A283" s="9" t="str">
        <f>Flat!A283</f>
        <v>B0222</v>
      </c>
      <c r="B283" s="13" t="str">
        <f>PROPER(LOWER(Flat!B283))</f>
        <v>B-Svc-Assoc Vc For It &amp; Cio</v>
      </c>
      <c r="C283" s="7" t="str">
        <f>Flat!C283</f>
        <v>10004</v>
      </c>
      <c r="D283" s="13" t="str">
        <f>PROPER(LOWER(Flat!D283))</f>
        <v>Data And Analytics</v>
      </c>
      <c r="E283" s="7" t="str">
        <f>Flat!E283</f>
        <v>10004</v>
      </c>
      <c r="F283" s="14" t="str">
        <f>PROPER(LOWER(Flat!F283))</f>
        <v>Data And Analytics</v>
      </c>
    </row>
    <row r="284" spans="1:6" ht="16.5">
      <c r="A284" s="9" t="str">
        <f>Flat!A284</f>
        <v>B0222</v>
      </c>
      <c r="B284" s="13" t="str">
        <f>PROPER(LOWER(Flat!B284))</f>
        <v>B-Svc-Assoc Vc For It &amp; Cio</v>
      </c>
      <c r="C284" s="7" t="str">
        <f>Flat!C284</f>
        <v>10948</v>
      </c>
      <c r="D284" s="13" t="str">
        <f>PROPER(LOWER(Flat!D284))</f>
        <v>Cio - Information Technology</v>
      </c>
      <c r="E284" s="7" t="str">
        <f>Flat!E284</f>
        <v>10948</v>
      </c>
      <c r="F284" s="14" t="str">
        <f>PROPER(LOWER(Flat!F284))</f>
        <v>Cio - Information Technology</v>
      </c>
    </row>
    <row r="285" spans="1:6" ht="16.5">
      <c r="A285" s="9" t="str">
        <f>Flat!A285</f>
        <v>B0222</v>
      </c>
      <c r="B285" s="13" t="str">
        <f>PROPER(LOWER(Flat!B285))</f>
        <v>B-Svc-Assoc Vc For It &amp; Cio</v>
      </c>
      <c r="C285" s="7" t="str">
        <f>Flat!C285</f>
        <v>10949</v>
      </c>
      <c r="D285" s="13" t="str">
        <f>PROPER(LOWER(Flat!D285))</f>
        <v>Learning Spaces Technology</v>
      </c>
      <c r="E285" s="7" t="str">
        <f>Flat!E285</f>
        <v>10949</v>
      </c>
      <c r="F285" s="14" t="str">
        <f>PROPER(LOWER(Flat!F285))</f>
        <v>Learning Spaces Technology</v>
      </c>
    </row>
    <row r="286" spans="1:6" ht="16.5">
      <c r="A286" s="9" t="str">
        <f>Flat!A286</f>
        <v>B0222</v>
      </c>
      <c r="B286" s="13" t="str">
        <f>PROPER(LOWER(Flat!B286))</f>
        <v>B-Svc-Assoc Vc For It &amp; Cio</v>
      </c>
      <c r="C286" s="7" t="str">
        <f>Flat!C286</f>
        <v>10950</v>
      </c>
      <c r="D286" s="13" t="str">
        <f>PROPER(LOWER(Flat!D286))</f>
        <v>Dir Ent Initiatives &amp; Arch</v>
      </c>
      <c r="E286" s="7" t="str">
        <f>Flat!E286</f>
        <v>10950</v>
      </c>
      <c r="F286" s="14" t="str">
        <f>PROPER(LOWER(Flat!F286))</f>
        <v>Dir Ent Initiatives &amp; Arch</v>
      </c>
    </row>
    <row r="287" spans="1:6" ht="16.5">
      <c r="A287" s="9" t="str">
        <f>Flat!A287</f>
        <v>B0222</v>
      </c>
      <c r="B287" s="13" t="str">
        <f>PROPER(LOWER(Flat!B287))</f>
        <v>B-Svc-Assoc Vc For It &amp; Cio</v>
      </c>
      <c r="C287" s="7" t="str">
        <f>Flat!C287</f>
        <v>10951</v>
      </c>
      <c r="D287" s="13" t="str">
        <f>PROPER(LOWER(Flat!D287))</f>
        <v>It Operations</v>
      </c>
      <c r="E287" s="7" t="str">
        <f>Flat!E287</f>
        <v>10951</v>
      </c>
      <c r="F287" s="14" t="str">
        <f>PROPER(LOWER(Flat!F287))</f>
        <v>It Engr &amp; Infrastructure</v>
      </c>
    </row>
    <row r="288" spans="1:6" ht="16.5">
      <c r="A288" s="9" t="str">
        <f>Flat!A288</f>
        <v>B0222</v>
      </c>
      <c r="B288" s="13" t="str">
        <f>PROPER(LOWER(Flat!B288))</f>
        <v>B-Svc-Assoc Vc For It &amp; Cio</v>
      </c>
      <c r="C288" s="7" t="str">
        <f>Flat!C288</f>
        <v>10952</v>
      </c>
      <c r="D288" s="13" t="str">
        <f>PROPER(LOWER(Flat!D288))</f>
        <v>It Security</v>
      </c>
      <c r="E288" s="7" t="str">
        <f>Flat!E288</f>
        <v>10952</v>
      </c>
      <c r="F288" s="14" t="str">
        <f>PROPER(LOWER(Flat!F288))</f>
        <v>It Security</v>
      </c>
    </row>
    <row r="289" spans="1:6" ht="16.5">
      <c r="A289" s="9" t="str">
        <f>Flat!A289</f>
        <v>B0222</v>
      </c>
      <c r="B289" s="13" t="str">
        <f>PROPER(LOWER(Flat!B289))</f>
        <v>B-Svc-Assoc Vc For It &amp; Cio</v>
      </c>
      <c r="C289" s="7" t="str">
        <f>Flat!C289</f>
        <v>10953</v>
      </c>
      <c r="D289" s="13" t="str">
        <f>PROPER(LOWER(Flat!D289))</f>
        <v>Research Computing</v>
      </c>
      <c r="E289" s="7" t="str">
        <f>Flat!E289</f>
        <v>10953</v>
      </c>
      <c r="F289" s="14" t="str">
        <f>PROPER(LOWER(Flat!F289))</f>
        <v>Research Computing</v>
      </c>
    </row>
    <row r="290" spans="1:6" ht="16.5">
      <c r="A290" s="9" t="str">
        <f>Flat!A290</f>
        <v>B0222</v>
      </c>
      <c r="B290" s="13" t="str">
        <f>PROPER(LOWER(Flat!B290))</f>
        <v>B-Svc-Assoc Vc For It &amp; Cio</v>
      </c>
      <c r="C290" s="7" t="str">
        <f>Flat!C290</f>
        <v>10954</v>
      </c>
      <c r="D290" s="13" t="str">
        <f>PROPER(LOWER(Flat!D290))</f>
        <v>Academic Technology Services</v>
      </c>
      <c r="E290" s="7" t="str">
        <f>Flat!E290</f>
        <v>10954</v>
      </c>
      <c r="F290" s="14" t="str">
        <f>PROPER(LOWER(Flat!F290))</f>
        <v>Learning Spaces Technology</v>
      </c>
    </row>
    <row r="291" spans="1:6" ht="16.5">
      <c r="A291" s="9" t="str">
        <f>Flat!A291</f>
        <v>B0222</v>
      </c>
      <c r="B291" s="13" t="str">
        <f>PROPER(LOWER(Flat!B291))</f>
        <v>B-Svc-Assoc Vc For It &amp; Cio</v>
      </c>
      <c r="C291" s="7" t="str">
        <f>Flat!C291</f>
        <v>11091</v>
      </c>
      <c r="D291" s="13" t="str">
        <f>PROPER(LOWER(Flat!D291))</f>
        <v>Org Eff. &amp; Cust Engagement</v>
      </c>
      <c r="E291" s="7" t="str">
        <f>Flat!E291</f>
        <v>11091</v>
      </c>
      <c r="F291" s="14" t="str">
        <f>PROPER(LOWER(Flat!F291))</f>
        <v>Org Eff. &amp; Cust Engagement</v>
      </c>
    </row>
    <row r="292" spans="1:6" ht="16.5">
      <c r="A292" s="9" t="str">
        <f>Flat!A292</f>
        <v>B0222</v>
      </c>
      <c r="B292" s="13" t="str">
        <f>PROPER(LOWER(Flat!B292))</f>
        <v>B-Svc-Assoc Vc For It &amp; Cio</v>
      </c>
      <c r="C292" s="7" t="str">
        <f>Flat!C292</f>
        <v>11138</v>
      </c>
      <c r="D292" s="13" t="str">
        <f>PROPER(LOWER(Flat!D292))</f>
        <v>Director Es</v>
      </c>
      <c r="E292" s="7" t="str">
        <f>Flat!E292</f>
        <v>11138</v>
      </c>
      <c r="F292" s="14" t="str">
        <f>PROPER(LOWER(Flat!F292))</f>
        <v>It User Services</v>
      </c>
    </row>
    <row r="293" spans="1:6" ht="16.5">
      <c r="A293" s="9" t="str">
        <f>Flat!A293</f>
        <v>B0222</v>
      </c>
      <c r="B293" s="13" t="str">
        <f>PROPER(LOWER(Flat!B293))</f>
        <v>B-Svc-Assoc Vc For It &amp; Cio</v>
      </c>
      <c r="C293" s="7" t="str">
        <f>Flat!C293</f>
        <v>11204</v>
      </c>
      <c r="D293" s="13" t="str">
        <f>PROPER(LOWER(Flat!D293))</f>
        <v>Digital Accessibility</v>
      </c>
      <c r="E293" s="7" t="str">
        <f>Flat!E293</f>
        <v>11204</v>
      </c>
      <c r="F293" s="14" t="str">
        <f>PROPER(LOWER(Flat!F293))</f>
        <v>Digital Accessibility</v>
      </c>
    </row>
    <row r="294" spans="1:6" ht="16.5">
      <c r="A294" s="9" t="str">
        <f>Flat!A294</f>
        <v>B0222</v>
      </c>
      <c r="B294" s="13" t="str">
        <f>PROPER(LOWER(Flat!B294))</f>
        <v>B-Svc-Assoc Vc For It &amp; Cio</v>
      </c>
      <c r="C294" s="7" t="str">
        <f>Flat!C294</f>
        <v>11223</v>
      </c>
      <c r="D294" s="13" t="str">
        <f>PROPER(LOWER(Flat!D294))</f>
        <v>Acad Tech Apps &amp; Design</v>
      </c>
      <c r="E294" s="7" t="str">
        <f>Flat!E294</f>
        <v>11223</v>
      </c>
      <c r="F294" s="14" t="str">
        <f>PROPER(LOWER(Flat!F294))</f>
        <v>Acad Tech Apps &amp; Design</v>
      </c>
    </row>
    <row r="295" spans="1:6" ht="16.5">
      <c r="A295" s="9" t="str">
        <f>Flat!A295</f>
        <v>B0254</v>
      </c>
      <c r="B295" s="13" t="str">
        <f>PROPER(LOWER(Flat!B295))</f>
        <v>B-Department Of Public Safety</v>
      </c>
      <c r="C295" s="7" t="str">
        <f>Flat!C295</f>
        <v>11366</v>
      </c>
      <c r="D295" s="13" t="str">
        <f>PROPER(LOWER(Flat!D295))</f>
        <v>Dps Operations</v>
      </c>
      <c r="E295" s="7" t="str">
        <f>Flat!E295</f>
        <v>11366</v>
      </c>
      <c r="F295" s="14" t="str">
        <f>PROPER(LOWER(Flat!F295))</f>
        <v>Dps Operations</v>
      </c>
    </row>
    <row r="296" spans="1:6" ht="16.5">
      <c r="A296" s="9" t="str">
        <f>Flat!A296</f>
        <v>B0254</v>
      </c>
      <c r="B296" s="13" t="str">
        <f>PROPER(LOWER(Flat!B296))</f>
        <v>B-Department Of Public Safety</v>
      </c>
      <c r="C296" s="7" t="str">
        <f>Flat!C296</f>
        <v>11389</v>
      </c>
      <c r="D296" s="13" t="str">
        <f>PROPER(LOWER(Flat!D296))</f>
        <v>Dps Security Services</v>
      </c>
      <c r="E296" s="7" t="str">
        <f>Flat!E296</f>
        <v>11389</v>
      </c>
      <c r="F296" s="14" t="str">
        <f>PROPER(LOWER(Flat!F296))</f>
        <v>Dps Security Services</v>
      </c>
    </row>
    <row r="297" spans="1:6" ht="16.5">
      <c r="A297" s="9" t="str">
        <f>Flat!A297</f>
        <v>B0254</v>
      </c>
      <c r="B297" s="13" t="str">
        <f>PROPER(LOWER(Flat!B297))</f>
        <v>B-Department Of Public Safety</v>
      </c>
      <c r="C297" s="7" t="str">
        <f>Flat!C297</f>
        <v>B0128</v>
      </c>
      <c r="D297" s="13" t="str">
        <f>PROPER(LOWER(Flat!D297))</f>
        <v>B-Police Department</v>
      </c>
      <c r="E297" s="7" t="str">
        <f>Flat!E297</f>
        <v>B0128</v>
      </c>
      <c r="F297" s="14" t="str">
        <f>PROPER(LOWER(Flat!F297))</f>
        <v>Police Department</v>
      </c>
    </row>
    <row r="298" spans="1:6" ht="16.5">
      <c r="A298" s="9" t="str">
        <f>Flat!A298</f>
        <v>B0295</v>
      </c>
      <c r="B298" s="13" t="str">
        <f>PROPER(LOWER(Flat!B298))</f>
        <v>B-Health &amp; Wellness Svcs</v>
      </c>
      <c r="C298" s="7" t="str">
        <f>Flat!C298</f>
        <v>10381</v>
      </c>
      <c r="D298" s="13" t="str">
        <f>PROPER(LOWER(Flat!D298))</f>
        <v>Counseling &amp; Psych Services</v>
      </c>
      <c r="E298" s="7" t="str">
        <f>Flat!E298</f>
        <v>10381</v>
      </c>
      <c r="F298" s="14" t="str">
        <f>PROPER(LOWER(Flat!F298))</f>
        <v>Counseling &amp; Psych Services</v>
      </c>
    </row>
    <row r="299" spans="1:6" ht="16.5">
      <c r="A299" s="9" t="str">
        <f>Flat!A299</f>
        <v>B0295</v>
      </c>
      <c r="B299" s="13" t="str">
        <f>PROPER(LOWER(Flat!B299))</f>
        <v>B-Health &amp; Wellness Svcs</v>
      </c>
      <c r="C299" s="7" t="str">
        <f>Flat!C299</f>
        <v>10450</v>
      </c>
      <c r="D299" s="13" t="str">
        <f>PROPER(LOWER(Flat!D299))</f>
        <v>Medical Services</v>
      </c>
      <c r="E299" s="7" t="str">
        <f>Flat!E299</f>
        <v>10450</v>
      </c>
      <c r="F299" s="14" t="str">
        <f>PROPER(LOWER(Flat!F299))</f>
        <v>Medical Services</v>
      </c>
    </row>
    <row r="300" spans="1:6" ht="16.5">
      <c r="A300" s="9" t="str">
        <f>Flat!A300</f>
        <v>B0295</v>
      </c>
      <c r="B300" s="13" t="str">
        <f>PROPER(LOWER(Flat!B300))</f>
        <v>B-Health &amp; Wellness Svcs</v>
      </c>
      <c r="C300" s="7" t="str">
        <f>Flat!C300</f>
        <v>10750</v>
      </c>
      <c r="D300" s="13" t="str">
        <f>PROPER(LOWER(Flat!D300))</f>
        <v>Office Of Victim Assistance</v>
      </c>
      <c r="E300" s="7" t="str">
        <f>Flat!E300</f>
        <v>10750</v>
      </c>
      <c r="F300" s="14" t="str">
        <f>PROPER(LOWER(Flat!F300))</f>
        <v>Office Of Victim Assistance</v>
      </c>
    </row>
    <row r="301" spans="1:6" ht="16.5">
      <c r="A301" s="9" t="str">
        <f>Flat!A301</f>
        <v>B0295</v>
      </c>
      <c r="B301" s="13" t="str">
        <f>PROPER(LOWER(Flat!B301))</f>
        <v>B-Health &amp; Wellness Svcs</v>
      </c>
      <c r="C301" s="7" t="str">
        <f>Flat!C301</f>
        <v>10754</v>
      </c>
      <c r="D301" s="13" t="str">
        <f>PROPER(LOWER(Flat!D301))</f>
        <v>Faculty &amp; Staff Assistance Pgm</v>
      </c>
      <c r="E301" s="7" t="str">
        <f>Flat!E301</f>
        <v>10754</v>
      </c>
      <c r="F301" s="14" t="str">
        <f>PROPER(LOWER(Flat!F301))</f>
        <v>Faculty &amp; Staff Assistance Pgm</v>
      </c>
    </row>
    <row r="302" spans="1:6" ht="16.5">
      <c r="A302" s="9" t="str">
        <f>Flat!A302</f>
        <v>B0295</v>
      </c>
      <c r="B302" s="13" t="str">
        <f>PROPER(LOWER(Flat!B302))</f>
        <v>B-Health &amp; Wellness Svcs</v>
      </c>
      <c r="C302" s="7" t="str">
        <f>Flat!C302</f>
        <v>11329</v>
      </c>
      <c r="D302" s="13" t="str">
        <f>PROPER(LOWER(Flat!D302))</f>
        <v>H&amp;W Services</v>
      </c>
      <c r="E302" s="7" t="str">
        <f>Flat!E302</f>
        <v>11329</v>
      </c>
      <c r="F302" s="14" t="str">
        <f>PROPER(LOWER(Flat!F302))</f>
        <v>H&amp;W Services</v>
      </c>
    </row>
    <row r="303" spans="1:6" ht="16.5">
      <c r="A303" s="9" t="str">
        <f>Flat!A303</f>
        <v>B0295</v>
      </c>
      <c r="B303" s="13" t="str">
        <f>PROPER(LOWER(Flat!B303))</f>
        <v>B-Health &amp; Wellness Svcs</v>
      </c>
      <c r="C303" s="7" t="str">
        <f>Flat!C303</f>
        <v>B0296</v>
      </c>
      <c r="D303" s="13" t="str">
        <f>PROPER(LOWER(Flat!D303))</f>
        <v>B-Avc Operations &amp; Finance</v>
      </c>
      <c r="E303" s="7" t="str">
        <f>Flat!E303</f>
        <v>10427</v>
      </c>
      <c r="F303" s="14" t="str">
        <f>PROPER(LOWER(Flat!F303))</f>
        <v>Disability Services</v>
      </c>
    </row>
    <row r="304" spans="1:6" ht="16.5">
      <c r="A304" s="9" t="str">
        <f>Flat!A304</f>
        <v>B0295</v>
      </c>
      <c r="B304" s="13" t="str">
        <f>PROPER(LOWER(Flat!B304))</f>
        <v>B-Health &amp; Wellness Svcs</v>
      </c>
      <c r="C304" s="7" t="str">
        <f>Flat!C304</f>
        <v>B0296</v>
      </c>
      <c r="D304" s="13" t="str">
        <f>PROPER(LOWER(Flat!D304))</f>
        <v>B-Avc Operations &amp; Finance</v>
      </c>
      <c r="E304" s="7" t="str">
        <f>Flat!E304</f>
        <v>11255</v>
      </c>
      <c r="F304" s="14" t="str">
        <f>PROPER(LOWER(Flat!F304))</f>
        <v>Student Testing Center</v>
      </c>
    </row>
    <row r="305" spans="1:6" ht="16.5">
      <c r="A305" s="9" t="str">
        <f>Flat!A305</f>
        <v>B0295</v>
      </c>
      <c r="B305" s="13" t="str">
        <f>PROPER(LOWER(Flat!B305))</f>
        <v>B-Health &amp; Wellness Svcs</v>
      </c>
      <c r="C305" s="7" t="str">
        <f>Flat!C305</f>
        <v>B0297</v>
      </c>
      <c r="D305" s="13" t="str">
        <f>PROPER(LOWER(Flat!D305))</f>
        <v>B-Avc Health &amp; Wellness</v>
      </c>
      <c r="E305" s="7" t="str">
        <f>Flat!E305</f>
        <v>11106</v>
      </c>
      <c r="F305" s="14" t="str">
        <f>PROPER(LOWER(Flat!F305))</f>
        <v>Health Promotion</v>
      </c>
    </row>
    <row r="306" spans="1:6" ht="16.5">
      <c r="A306" s="9" t="str">
        <f>Flat!A306</f>
        <v>CLASSRM</v>
      </c>
      <c r="B306" s="13" t="str">
        <f>PROPER(LOWER(Flat!B306))</f>
        <v>Centrally Scheduled Classrooms</v>
      </c>
      <c r="C306" s="7" t="str">
        <f>Flat!C306</f>
        <v>CLASSRM</v>
      </c>
      <c r="D306" s="13" t="str">
        <f>PROPER(LOWER(Flat!D306))</f>
        <v>Centrally Scheduled Classrooms</v>
      </c>
      <c r="E306" s="7" t="str">
        <f>Flat!E306</f>
        <v>CLASSRM</v>
      </c>
      <c r="F306" s="14" t="str">
        <f>PROPER(LOWER(Flat!F306))</f>
        <v>Centrally Scheduled Classrooms</v>
      </c>
    </row>
    <row r="307" spans="1:6" ht="16.5">
      <c r="A307" s="9" t="str">
        <f>Flat!A307</f>
        <v>CUSYS</v>
      </c>
      <c r="B307" s="13" t="str">
        <f>PROPER(LOWER(Flat!B307))</f>
        <v>Cu System</v>
      </c>
      <c r="C307" s="7" t="str">
        <f>Flat!C307</f>
        <v>CUSYS</v>
      </c>
      <c r="D307" s="13" t="str">
        <f>PROPER(LOWER(Flat!D307))</f>
        <v>Cu System</v>
      </c>
      <c r="E307" s="7" t="str">
        <f>Flat!E307</f>
        <v>EMSVC</v>
      </c>
      <c r="F307" s="14" t="str">
        <f>PROPER(LOWER(Flat!F307))</f>
        <v>Employee Services</v>
      </c>
    </row>
    <row r="308" spans="1:6" ht="16.5">
      <c r="A308" s="9" t="str">
        <f>Flat!A308</f>
        <v>CUSYS</v>
      </c>
      <c r="B308" s="13" t="str">
        <f>PROPER(LOWER(Flat!B308))</f>
        <v>Cu System</v>
      </c>
      <c r="C308" s="7" t="str">
        <f>Flat!C308</f>
        <v>CUSYS</v>
      </c>
      <c r="D308" s="13" t="str">
        <f>PROPER(LOWER(Flat!D308))</f>
        <v>Cu System</v>
      </c>
      <c r="E308" s="7" t="str">
        <f>Flat!E308</f>
        <v>INAUD</v>
      </c>
      <c r="F308" s="14" t="str">
        <f>PROPER(LOWER(Flat!F308))</f>
        <v>Internal Audit</v>
      </c>
    </row>
    <row r="309" spans="1:6" ht="16.5">
      <c r="A309" s="9" t="str">
        <f>Flat!A309</f>
        <v>CUSYS</v>
      </c>
      <c r="B309" s="13" t="str">
        <f>PROPER(LOWER(Flat!B309))</f>
        <v>Cu System</v>
      </c>
      <c r="C309" s="7" t="str">
        <f>Flat!C309</f>
        <v>CUSYS</v>
      </c>
      <c r="D309" s="13" t="str">
        <f>PROPER(LOWER(Flat!D309))</f>
        <v>Cu System</v>
      </c>
      <c r="E309" s="7" t="str">
        <f>Flat!E309</f>
        <v>RSKMT</v>
      </c>
      <c r="F309" s="14" t="str">
        <f>PROPER(LOWER(Flat!F309))</f>
        <v>Risk Mgmt</v>
      </c>
    </row>
    <row r="310" spans="1:6" ht="16.5">
      <c r="A310" s="9" t="str">
        <f>Flat!A310</f>
        <v>CUSYS</v>
      </c>
      <c r="B310" s="13" t="str">
        <f>PROPER(LOWER(Flat!B310))</f>
        <v>Cu System</v>
      </c>
      <c r="C310" s="7" t="str">
        <f>Flat!C310</f>
        <v>CUSYS</v>
      </c>
      <c r="D310" s="13" t="str">
        <f>PROPER(LOWER(Flat!D310))</f>
        <v>Cu System</v>
      </c>
      <c r="E310" s="7" t="str">
        <f>Flat!E310</f>
        <v>UCNSL</v>
      </c>
      <c r="F310" s="14" t="str">
        <f>PROPER(LOWER(Flat!F310))</f>
        <v>University Counsel</v>
      </c>
    </row>
    <row r="311" spans="1:6" ht="16.5">
      <c r="A311" s="9" t="str">
        <f>Flat!A311</f>
        <v>LEASED</v>
      </c>
      <c r="B311" s="13" t="str">
        <f>PROPER(LOWER(Flat!B311))</f>
        <v>Leased</v>
      </c>
      <c r="C311" s="7" t="str">
        <f>Flat!C311</f>
        <v>LEASED</v>
      </c>
      <c r="D311" s="13" t="str">
        <f>PROPER(LOWER(Flat!D311))</f>
        <v>Leased</v>
      </c>
      <c r="E311" s="7" t="str">
        <f>Flat!E311</f>
        <v>L0001</v>
      </c>
      <c r="F311" s="14" t="str">
        <f>PROPER(LOWER(Flat!F311))</f>
        <v>Zoetis Us Llc</v>
      </c>
    </row>
    <row r="312" spans="1:6" ht="16.5">
      <c r="A312" s="9" t="str">
        <f>Flat!A312</f>
        <v>LEASED</v>
      </c>
      <c r="B312" s="13" t="str">
        <f>PROPER(LOWER(Flat!B312))</f>
        <v>Leased</v>
      </c>
      <c r="C312" s="7" t="str">
        <f>Flat!C312</f>
        <v>LEASED</v>
      </c>
      <c r="D312" s="13" t="str">
        <f>PROPER(LOWER(Flat!D312))</f>
        <v>Leased</v>
      </c>
      <c r="E312" s="7" t="str">
        <f>Flat!E312</f>
        <v>L0002</v>
      </c>
      <c r="F312" s="14" t="str">
        <f>PROPER(LOWER(Flat!F312))</f>
        <v>Wavi Co.</v>
      </c>
    </row>
    <row r="313" spans="1:6" ht="16.5">
      <c r="A313" s="9" t="str">
        <f>Flat!A313</f>
        <v>LEASED</v>
      </c>
      <c r="B313" s="13" t="str">
        <f>PROPER(LOWER(Flat!B313))</f>
        <v>Leased</v>
      </c>
      <c r="C313" s="7" t="str">
        <f>Flat!C313</f>
        <v>LEASED</v>
      </c>
      <c r="D313" s="13" t="str">
        <f>PROPER(LOWER(Flat!D313))</f>
        <v>Leased</v>
      </c>
      <c r="E313" s="7" t="str">
        <f>Flat!E313</f>
        <v>L0003</v>
      </c>
      <c r="F313" s="14" t="str">
        <f>PROPER(LOWER(Flat!F313))</f>
        <v>Vitrivax, Inc.</v>
      </c>
    </row>
    <row r="314" spans="1:6" ht="16.5">
      <c r="A314" s="9" t="str">
        <f>Flat!A314</f>
        <v>LEASED</v>
      </c>
      <c r="B314" s="13" t="str">
        <f>PROPER(LOWER(Flat!B314))</f>
        <v>Leased</v>
      </c>
      <c r="C314" s="7" t="str">
        <f>Flat!C314</f>
        <v>LEASED</v>
      </c>
      <c r="D314" s="13" t="str">
        <f>PROPER(LOWER(Flat!D314))</f>
        <v>Leased</v>
      </c>
      <c r="E314" s="7" t="str">
        <f>Flat!E314</f>
        <v>L0004</v>
      </c>
      <c r="F314" s="14" t="str">
        <f>PROPER(LOWER(Flat!F314))</f>
        <v>Paladin Technologies</v>
      </c>
    </row>
    <row r="315" spans="1:6" ht="16.5">
      <c r="A315" s="9" t="str">
        <f>Flat!A315</f>
        <v>LEASED</v>
      </c>
      <c r="B315" s="13" t="str">
        <f>PROPER(LOWER(Flat!B315))</f>
        <v>Leased</v>
      </c>
      <c r="C315" s="7" t="str">
        <f>Flat!C315</f>
        <v>LEASED</v>
      </c>
      <c r="D315" s="13" t="str">
        <f>PROPER(LOWER(Flat!D315))</f>
        <v>Leased</v>
      </c>
      <c r="E315" s="7" t="str">
        <f>Flat!E315</f>
        <v>L0005</v>
      </c>
      <c r="F315" s="14" t="str">
        <f>PROPER(LOWER(Flat!F315))</f>
        <v>U.S. Engineering Construction, Llc</v>
      </c>
    </row>
    <row r="316" spans="1:6" ht="16.5">
      <c r="A316" s="9" t="str">
        <f>Flat!A316</f>
        <v>LEASED</v>
      </c>
      <c r="B316" s="13" t="str">
        <f>PROPER(LOWER(Flat!B316))</f>
        <v>Leased</v>
      </c>
      <c r="C316" s="7" t="str">
        <f>Flat!C316</f>
        <v>LEASED</v>
      </c>
      <c r="D316" s="13" t="str">
        <f>PROPER(LOWER(Flat!D316))</f>
        <v>Leased</v>
      </c>
      <c r="E316" s="7" t="str">
        <f>Flat!E316</f>
        <v>L0007</v>
      </c>
      <c r="F316" s="14" t="str">
        <f>PROPER(LOWER(Flat!F316))</f>
        <v>Guarantee Electrical Contracting Llc</v>
      </c>
    </row>
    <row r="317" spans="1:6" ht="16.5">
      <c r="A317" s="9" t="str">
        <f>Flat!A317</f>
        <v>LEASED</v>
      </c>
      <c r="B317" s="13" t="str">
        <f>PROPER(LOWER(Flat!B317))</f>
        <v>Leased</v>
      </c>
      <c r="C317" s="7" t="str">
        <f>Flat!C317</f>
        <v>LEASED</v>
      </c>
      <c r="D317" s="13" t="str">
        <f>PROPER(LOWER(Flat!D317))</f>
        <v>Leased</v>
      </c>
      <c r="E317" s="7" t="str">
        <f>Flat!E317</f>
        <v>L0008</v>
      </c>
      <c r="F317" s="14" t="str">
        <f>PROPER(LOWER(Flat!F317))</f>
        <v>Edgewise Therapeutics</v>
      </c>
    </row>
    <row r="318" spans="1:6" ht="16.5">
      <c r="A318" s="9" t="str">
        <f>Flat!A318</f>
        <v>LEASED</v>
      </c>
      <c r="B318" s="13" t="str">
        <f>PROPER(LOWER(Flat!B318))</f>
        <v>Leased</v>
      </c>
      <c r="C318" s="7" t="str">
        <f>Flat!C318</f>
        <v>LEASED</v>
      </c>
      <c r="D318" s="13" t="str">
        <f>PROPER(LOWER(Flat!D318))</f>
        <v>Leased</v>
      </c>
      <c r="E318" s="7" t="str">
        <f>Flat!E318</f>
        <v>L0009</v>
      </c>
      <c r="F318" s="14" t="str">
        <f>PROPER(LOWER(Flat!F318))</f>
        <v>Double Helix Optics, Inc.</v>
      </c>
    </row>
    <row r="319" spans="1:6" ht="16.5">
      <c r="A319" s="9" t="str">
        <f>Flat!A319</f>
        <v>LEASED</v>
      </c>
      <c r="B319" s="13" t="str">
        <f>PROPER(LOWER(Flat!B319))</f>
        <v>Leased</v>
      </c>
      <c r="C319" s="7" t="str">
        <f>Flat!C319</f>
        <v>LEASED</v>
      </c>
      <c r="D319" s="13" t="str">
        <f>PROPER(LOWER(Flat!D319))</f>
        <v>Leased</v>
      </c>
      <c r="E319" s="7" t="str">
        <f>Flat!E319</f>
        <v>L0010</v>
      </c>
      <c r="F319" s="14" t="str">
        <f>PROPER(LOWER(Flat!F319))</f>
        <v>Arpeggio Biosciences</v>
      </c>
    </row>
    <row r="320" spans="1:6" ht="16.5">
      <c r="A320" s="9" t="str">
        <f>Flat!A320</f>
        <v>LEASED</v>
      </c>
      <c r="B320" s="13" t="str">
        <f>PROPER(LOWER(Flat!B320))</f>
        <v>Leased</v>
      </c>
      <c r="C320" s="7" t="str">
        <f>Flat!C320</f>
        <v>LEASED</v>
      </c>
      <c r="D320" s="13" t="str">
        <f>PROPER(LOWER(Flat!D320))</f>
        <v>Leased</v>
      </c>
      <c r="E320" s="7" t="str">
        <f>Flat!E320</f>
        <v>L0011</v>
      </c>
      <c r="F320" s="14" t="str">
        <f>PROPER(LOWER(Flat!F320))</f>
        <v>Agilent Technologies</v>
      </c>
    </row>
    <row r="321" spans="1:6" ht="16.5">
      <c r="A321" s="9" t="str">
        <f>Flat!A321</f>
        <v>LEASED</v>
      </c>
      <c r="B321" s="13" t="str">
        <f>PROPER(LOWER(Flat!B321))</f>
        <v>Leased</v>
      </c>
      <c r="C321" s="7" t="str">
        <f>Flat!C321</f>
        <v>LEASED</v>
      </c>
      <c r="D321" s="13" t="str">
        <f>PROPER(LOWER(Flat!D321))</f>
        <v>Leased</v>
      </c>
      <c r="E321" s="7" t="str">
        <f>Flat!E321</f>
        <v>L0013</v>
      </c>
      <c r="F321" s="14" t="str">
        <f>PROPER(LOWER(Flat!F321))</f>
        <v>Century Environmental Hygiene, Llc</v>
      </c>
    </row>
    <row r="322" spans="1:6" ht="16.5">
      <c r="A322" s="9" t="str">
        <f>Flat!A322</f>
        <v>LEASED</v>
      </c>
      <c r="B322" s="13" t="str">
        <f>PROPER(LOWER(Flat!B322))</f>
        <v>Leased</v>
      </c>
      <c r="C322" s="7" t="str">
        <f>Flat!C322</f>
        <v>LEASED</v>
      </c>
      <c r="D322" s="13" t="str">
        <f>PROPER(LOWER(Flat!D322))</f>
        <v>Leased</v>
      </c>
      <c r="E322" s="7" t="str">
        <f>Flat!E322</f>
        <v>L0014</v>
      </c>
      <c r="F322" s="14" t="str">
        <f>PROPER(LOWER(Flat!F322))</f>
        <v>Encore Electric</v>
      </c>
    </row>
    <row r="323" spans="1:6" ht="16.5">
      <c r="A323" s="9" t="str">
        <f>Flat!A323</f>
        <v>LEASED</v>
      </c>
      <c r="B323" s="13" t="str">
        <f>PROPER(LOWER(Flat!B323))</f>
        <v>Leased</v>
      </c>
      <c r="C323" s="7" t="str">
        <f>Flat!C323</f>
        <v>LEASED</v>
      </c>
      <c r="D323" s="13" t="str">
        <f>PROPER(LOWER(Flat!D323))</f>
        <v>Leased</v>
      </c>
      <c r="E323" s="7" t="str">
        <f>Flat!E323</f>
        <v>L0015</v>
      </c>
      <c r="F323" s="14" t="str">
        <f>PROPER(LOWER(Flat!F323))</f>
        <v>Legacy Mechanical, Inc.</v>
      </c>
    </row>
    <row r="324" spans="1:6" ht="16.5">
      <c r="A324" s="9" t="str">
        <f>Flat!A324</f>
        <v>LEASED</v>
      </c>
      <c r="B324" s="13" t="str">
        <f>PROPER(LOWER(Flat!B324))</f>
        <v>Leased</v>
      </c>
      <c r="C324" s="7" t="str">
        <f>Flat!C324</f>
        <v>LEASED</v>
      </c>
      <c r="D324" s="13" t="str">
        <f>PROPER(LOWER(Flat!D324))</f>
        <v>Leased</v>
      </c>
      <c r="E324" s="7" t="str">
        <f>Flat!E324</f>
        <v>L0016</v>
      </c>
      <c r="F324" s="14" t="str">
        <f>PROPER(LOWER(Flat!F324))</f>
        <v>Adolfson &amp; Peterson Construction</v>
      </c>
    </row>
    <row r="325" spans="1:6" ht="16.5">
      <c r="A325" s="9" t="str">
        <f>Flat!A325</f>
        <v>LEASED</v>
      </c>
      <c r="B325" s="13" t="str">
        <f>PROPER(LOWER(Flat!B325))</f>
        <v>Leased</v>
      </c>
      <c r="C325" s="7" t="str">
        <f>Flat!C325</f>
        <v>LEASED</v>
      </c>
      <c r="D325" s="13" t="str">
        <f>PROPER(LOWER(Flat!D325))</f>
        <v>Leased</v>
      </c>
      <c r="E325" s="7" t="str">
        <f>Flat!E325</f>
        <v>L0017</v>
      </c>
      <c r="F325" s="14" t="str">
        <f>PROPER(LOWER(Flat!F325))</f>
        <v>Space Science Institute (Ssi)</v>
      </c>
    </row>
    <row r="326" spans="1:6" ht="16.5">
      <c r="A326" s="9" t="str">
        <f>Flat!A326</f>
        <v>LEASED</v>
      </c>
      <c r="B326" s="13" t="str">
        <f>PROPER(LOWER(Flat!B326))</f>
        <v>Leased</v>
      </c>
      <c r="C326" s="7" t="str">
        <f>Flat!C326</f>
        <v>LEASED</v>
      </c>
      <c r="D326" s="13" t="str">
        <f>PROPER(LOWER(Flat!D326))</f>
        <v>Leased</v>
      </c>
      <c r="E326" s="7" t="str">
        <f>Flat!E326</f>
        <v>L0018</v>
      </c>
      <c r="F326" s="14" t="str">
        <f>PROPER(LOWER(Flat!F326))</f>
        <v>Sun Construction</v>
      </c>
    </row>
    <row r="327" spans="1:6" ht="16.5">
      <c r="A327" s="9" t="str">
        <f>Flat!A327</f>
        <v>LEASED</v>
      </c>
      <c r="B327" s="13" t="str">
        <f>PROPER(LOWER(Flat!B327))</f>
        <v>Leased</v>
      </c>
      <c r="C327" s="7" t="str">
        <f>Flat!C327</f>
        <v>LEASED</v>
      </c>
      <c r="D327" s="13" t="str">
        <f>PROPER(LOWER(Flat!D327))</f>
        <v>Leased</v>
      </c>
      <c r="E327" s="7" t="str">
        <f>Flat!E327</f>
        <v>L0019</v>
      </c>
      <c r="F327" s="14" t="str">
        <f>PROPER(LOWER(Flat!F327))</f>
        <v>Arlington Electrical</v>
      </c>
    </row>
    <row r="328" spans="1:6" ht="33">
      <c r="A328" s="9" t="str">
        <f>Flat!A328</f>
        <v>LEASED</v>
      </c>
      <c r="B328" s="13" t="str">
        <f>PROPER(LOWER(Flat!B328))</f>
        <v>Leased</v>
      </c>
      <c r="C328" s="7" t="str">
        <f>Flat!C328</f>
        <v>LEASED</v>
      </c>
      <c r="D328" s="13" t="str">
        <f>PROPER(LOWER(Flat!D328))</f>
        <v>Leased</v>
      </c>
      <c r="E328" s="7" t="str">
        <f>Flat!E328</f>
        <v>L0020</v>
      </c>
      <c r="F328" s="14" t="str">
        <f>PROPER(LOWER(Flat!F328))</f>
        <v>Risk Removal</v>
      </c>
    </row>
    <row r="329" spans="1:6" ht="16.5">
      <c r="A329" s="9" t="str">
        <f>Flat!A329</f>
        <v>LEASED</v>
      </c>
      <c r="B329" s="13" t="str">
        <f>PROPER(LOWER(Flat!B329))</f>
        <v>Leased</v>
      </c>
      <c r="C329" s="7" t="str">
        <f>Flat!C329</f>
        <v>LEASED</v>
      </c>
      <c r="D329" s="13" t="str">
        <f>PROPER(LOWER(Flat!D329))</f>
        <v>Leased</v>
      </c>
      <c r="E329" s="7" t="str">
        <f>Flat!E329</f>
        <v>L0022</v>
      </c>
      <c r="F329" s="14" t="str">
        <f>PROPER(LOWER(Flat!F329))</f>
        <v>United States Geological Survey (Usgs)</v>
      </c>
    </row>
    <row r="330" spans="1:6" ht="16.5">
      <c r="A330" s="9" t="str">
        <f>Flat!A330</f>
        <v>LEASED</v>
      </c>
      <c r="B330" s="13" t="str">
        <f>PROPER(LOWER(Flat!B330))</f>
        <v>Leased</v>
      </c>
      <c r="C330" s="7" t="str">
        <f>Flat!C330</f>
        <v>LEASED</v>
      </c>
      <c r="D330" s="13" t="str">
        <f>PROPER(LOWER(Flat!D330))</f>
        <v>Leased</v>
      </c>
      <c r="E330" s="7" t="str">
        <f>Flat!E330</f>
        <v>L0024</v>
      </c>
      <c r="F330" s="14" t="str">
        <f>PROPER(LOWER(Flat!F330))</f>
        <v>Assoc Of Univ For Research In Astronomy (Aura)</v>
      </c>
    </row>
    <row r="331" spans="1:6" ht="16.5">
      <c r="A331" s="9" t="str">
        <f>Flat!A331</f>
        <v>LEASED</v>
      </c>
      <c r="B331" s="13" t="str">
        <f>PROPER(LOWER(Flat!B331))</f>
        <v>Leased</v>
      </c>
      <c r="C331" s="7" t="str">
        <f>Flat!C331</f>
        <v>LEASED</v>
      </c>
      <c r="D331" s="13" t="str">
        <f>PROPER(LOWER(Flat!D331))</f>
        <v>Leased</v>
      </c>
      <c r="E331" s="7" t="str">
        <f>Flat!E331</f>
        <v>L0025</v>
      </c>
      <c r="F331" s="14" t="str">
        <f>PROPER(LOWER(Flat!F331))</f>
        <v>National Solar Observatory (Nso)</v>
      </c>
    </row>
    <row r="332" spans="1:6" ht="16.5">
      <c r="A332" s="9" t="str">
        <f>Flat!A332</f>
        <v>LEASED</v>
      </c>
      <c r="B332" s="13" t="str">
        <f>PROPER(LOWER(Flat!B332))</f>
        <v>Leased</v>
      </c>
      <c r="C332" s="7" t="str">
        <f>Flat!C332</f>
        <v>LEASED</v>
      </c>
      <c r="D332" s="13" t="str">
        <f>PROPER(LOWER(Flat!D332))</f>
        <v>Leased</v>
      </c>
      <c r="E332" s="7" t="str">
        <f>Flat!E332</f>
        <v>L0026</v>
      </c>
      <c r="F332" s="14" t="str">
        <f>PROPER(LOWER(Flat!F332))</f>
        <v>Red Cross</v>
      </c>
    </row>
    <row r="333" spans="1:6" ht="16.5">
      <c r="A333" s="9" t="str">
        <f>Flat!A333</f>
        <v>LEASED</v>
      </c>
      <c r="B333" s="13" t="str">
        <f>PROPER(LOWER(Flat!B333))</f>
        <v>Leased</v>
      </c>
      <c r="C333" s="7" t="str">
        <f>Flat!C333</f>
        <v>LEASED</v>
      </c>
      <c r="D333" s="13" t="str">
        <f>PROPER(LOWER(Flat!D333))</f>
        <v>Leased</v>
      </c>
      <c r="E333" s="7" t="str">
        <f>Flat!E333</f>
        <v>L0029</v>
      </c>
      <c r="F333" s="14" t="str">
        <f>PROPER(LOWER(Flat!F333))</f>
        <v>Buffalo Sports Properties</v>
      </c>
    </row>
    <row r="334" spans="1:6" ht="16.5">
      <c r="A334" s="9" t="str">
        <f>Flat!A334</f>
        <v>LEASED</v>
      </c>
      <c r="B334" s="13" t="str">
        <f>PROPER(LOWER(Flat!B334))</f>
        <v>Leased</v>
      </c>
      <c r="C334" s="7" t="str">
        <f>Flat!C334</f>
        <v>LEASED</v>
      </c>
      <c r="D334" s="13" t="str">
        <f>PROPER(LOWER(Flat!D334))</f>
        <v>Leased</v>
      </c>
      <c r="E334" s="7" t="str">
        <f>Flat!E334</f>
        <v>L0030</v>
      </c>
      <c r="F334" s="14" t="str">
        <f>PROPER(LOWER(Flat!F334))</f>
        <v>The Laughing Goat</v>
      </c>
    </row>
    <row r="335" spans="1:6" ht="16.5">
      <c r="A335" s="9" t="str">
        <f>Flat!A335</f>
        <v>LEASED</v>
      </c>
      <c r="B335" s="13" t="str">
        <f>PROPER(LOWER(Flat!B335))</f>
        <v>Leased</v>
      </c>
      <c r="C335" s="7" t="str">
        <f>Flat!C335</f>
        <v>LEASED</v>
      </c>
      <c r="D335" s="13" t="str">
        <f>PROPER(LOWER(Flat!D335))</f>
        <v>Leased</v>
      </c>
      <c r="E335" s="7" t="str">
        <f>Flat!E335</f>
        <v>L0031</v>
      </c>
      <c r="F335" s="14" t="str">
        <f>PROPER(LOWER(Flat!F335))</f>
        <v>Violet Peak Llc</v>
      </c>
    </row>
    <row r="336" spans="1:6" ht="16.5">
      <c r="A336" s="9" t="str">
        <f>Flat!A336</f>
        <v>LEASED</v>
      </c>
      <c r="B336" s="13" t="str">
        <f>PROPER(LOWER(Flat!B336))</f>
        <v>Leased</v>
      </c>
      <c r="C336" s="7" t="str">
        <f>Flat!C336</f>
        <v>LEASED</v>
      </c>
      <c r="D336" s="13" t="str">
        <f>PROPER(LOWER(Flat!D336))</f>
        <v>Leased</v>
      </c>
      <c r="E336" s="7" t="str">
        <f>Flat!E336</f>
        <v>L0032</v>
      </c>
      <c r="F336" s="14" t="str">
        <f>PROPER(LOWER(Flat!F336))</f>
        <v>Foolish Craig'S</v>
      </c>
    </row>
    <row r="337" spans="1:6" ht="16.5">
      <c r="A337" s="9" t="str">
        <f>Flat!A337</f>
        <v>LEASED</v>
      </c>
      <c r="B337" s="13" t="str">
        <f>PROPER(LOWER(Flat!B337))</f>
        <v>Leased</v>
      </c>
      <c r="C337" s="7" t="str">
        <f>Flat!C337</f>
        <v>LEASED</v>
      </c>
      <c r="D337" s="13" t="str">
        <f>PROPER(LOWER(Flat!D337))</f>
        <v>Leased</v>
      </c>
      <c r="E337" s="7" t="str">
        <f>Flat!E337</f>
        <v>L0033</v>
      </c>
      <c r="F337" s="14" t="str">
        <f>PROPER(LOWER(Flat!F337))</f>
        <v>Pekoe Sip House</v>
      </c>
    </row>
    <row r="338" spans="1:6" ht="16.5">
      <c r="A338" s="9" t="str">
        <f>Flat!A338</f>
        <v>LEASED</v>
      </c>
      <c r="B338" s="13" t="str">
        <f>PROPER(LOWER(Flat!B338))</f>
        <v>Leased</v>
      </c>
      <c r="C338" s="7" t="str">
        <f>Flat!C338</f>
        <v>LEASED</v>
      </c>
      <c r="D338" s="13" t="str">
        <f>PROPER(LOWER(Flat!D338))</f>
        <v>Leased</v>
      </c>
      <c r="E338" s="7" t="str">
        <f>Flat!E338</f>
        <v>L0034</v>
      </c>
      <c r="F338" s="14" t="str">
        <f>PROPER(LOWER(Flat!F338))</f>
        <v>Hearsay Cafe (Front Range Catering)</v>
      </c>
    </row>
    <row r="339" spans="1:6" ht="16.5">
      <c r="A339" s="9" t="str">
        <f>Flat!A339</f>
        <v>LEASED</v>
      </c>
      <c r="B339" s="13" t="str">
        <f>PROPER(LOWER(Flat!B339))</f>
        <v>Leased</v>
      </c>
      <c r="C339" s="7" t="str">
        <f>Flat!C339</f>
        <v>LEASED</v>
      </c>
      <c r="D339" s="13" t="str">
        <f>PROPER(LOWER(Flat!D339))</f>
        <v>Leased</v>
      </c>
      <c r="E339" s="7" t="str">
        <f>Flat!E339</f>
        <v>L0035</v>
      </c>
      <c r="F339" s="14" t="str">
        <f>PROPER(LOWER(Flat!F339))</f>
        <v>Etai'S Bakery Cafe (Udi'S)</v>
      </c>
    </row>
    <row r="340" spans="1:6" ht="16.5">
      <c r="A340" s="9" t="str">
        <f>Flat!A340</f>
        <v>LEASED</v>
      </c>
      <c r="B340" s="13" t="str">
        <f>PROPER(LOWER(Flat!B340))</f>
        <v>Leased</v>
      </c>
      <c r="C340" s="7" t="str">
        <f>Flat!C340</f>
        <v>LEASED</v>
      </c>
      <c r="D340" s="13" t="str">
        <f>PROPER(LOWER(Flat!D340))</f>
        <v>Leased</v>
      </c>
      <c r="E340" s="7" t="str">
        <f>Flat!E340</f>
        <v>L0036</v>
      </c>
      <c r="F340" s="14" t="str">
        <f>PROPER(LOWER(Flat!F340))</f>
        <v>Spruce Cafe (The Coffee Clinic, Llc)</v>
      </c>
    </row>
    <row r="341" spans="1:6" ht="16.5">
      <c r="A341" s="9" t="str">
        <f>Flat!A341</f>
        <v>LEASED</v>
      </c>
      <c r="B341" s="13" t="str">
        <f>PROPER(LOWER(Flat!B341))</f>
        <v>Leased</v>
      </c>
      <c r="C341" s="7" t="str">
        <f>Flat!C341</f>
        <v>LEASED</v>
      </c>
      <c r="D341" s="13" t="str">
        <f>PROPER(LOWER(Flat!D341))</f>
        <v>Leased</v>
      </c>
      <c r="E341" s="7" t="str">
        <f>Flat!E341</f>
        <v>L0037</v>
      </c>
      <c r="F341" s="14" t="str">
        <f>PROPER(LOWER(Flat!F341))</f>
        <v>Peace Corps</v>
      </c>
    </row>
    <row r="342" spans="1:6" ht="16.5">
      <c r="A342" s="9" t="str">
        <f>Flat!A342</f>
        <v>LEASED</v>
      </c>
      <c r="B342" s="13" t="str">
        <f>PROPER(LOWER(Flat!B342))</f>
        <v>Leased</v>
      </c>
      <c r="C342" s="7" t="str">
        <f>Flat!C342</f>
        <v>LEASED</v>
      </c>
      <c r="D342" s="13" t="str">
        <f>PROPER(LOWER(Flat!D342))</f>
        <v>Leased</v>
      </c>
      <c r="E342" s="7" t="str">
        <f>Flat!E342</f>
        <v>L0038</v>
      </c>
      <c r="F342" s="14" t="str">
        <f>PROPER(LOWER(Flat!F342))</f>
        <v>Elevations Credit Union</v>
      </c>
    </row>
    <row r="343" spans="1:6" ht="16.5">
      <c r="A343" s="9" t="str">
        <f>Flat!A343</f>
        <v>LEASED</v>
      </c>
      <c r="B343" s="13" t="str">
        <f>PROPER(LOWER(Flat!B343))</f>
        <v>Leased</v>
      </c>
      <c r="C343" s="7" t="str">
        <f>Flat!C343</f>
        <v>LEASED</v>
      </c>
      <c r="D343" s="13" t="str">
        <f>PROPER(LOWER(Flat!D343))</f>
        <v>Leased</v>
      </c>
      <c r="E343" s="7" t="str">
        <f>Flat!E343</f>
        <v>L0039</v>
      </c>
      <c r="F343" s="14" t="str">
        <f>PROPER(LOWER(Flat!F343))</f>
        <v>Jamba Juice</v>
      </c>
    </row>
    <row r="344" spans="1:6" ht="16.5">
      <c r="A344" s="9" t="str">
        <f>Flat!A344</f>
        <v>LEASED</v>
      </c>
      <c r="B344" s="13" t="str">
        <f>PROPER(LOWER(Flat!B344))</f>
        <v>Leased</v>
      </c>
      <c r="C344" s="7" t="str">
        <f>Flat!C344</f>
        <v>LEASED</v>
      </c>
      <c r="D344" s="13" t="str">
        <f>PROPER(LOWER(Flat!D344))</f>
        <v>Leased</v>
      </c>
      <c r="E344" s="7" t="str">
        <f>Flat!E344</f>
        <v>L0040</v>
      </c>
      <c r="F344" s="14" t="str">
        <f>PROPER(LOWER(Flat!F344))</f>
        <v>Infinitus Pie</v>
      </c>
    </row>
    <row r="345" spans="1:6" ht="16.5">
      <c r="A345" s="9" t="str">
        <f>Flat!A345</f>
        <v>LEASED</v>
      </c>
      <c r="B345" s="13" t="str">
        <f>PROPER(LOWER(Flat!B345))</f>
        <v>Leased</v>
      </c>
      <c r="C345" s="7" t="str">
        <f>Flat!C345</f>
        <v>LEASED</v>
      </c>
      <c r="D345" s="13" t="str">
        <f>PROPER(LOWER(Flat!D345))</f>
        <v>Leased</v>
      </c>
      <c r="E345" s="7" t="str">
        <f>Flat!E345</f>
        <v>L0041</v>
      </c>
      <c r="F345" s="14" t="str">
        <f>PROPER(LOWER(Flat!F345))</f>
        <v>Starbucks</v>
      </c>
    </row>
    <row r="346" spans="1:6" ht="16.5">
      <c r="A346" s="9" t="str">
        <f>Flat!A346</f>
        <v>LEASED</v>
      </c>
      <c r="B346" s="13" t="str">
        <f>PROPER(LOWER(Flat!B346))</f>
        <v>Leased</v>
      </c>
      <c r="C346" s="7" t="str">
        <f>Flat!C346</f>
        <v>LEASED</v>
      </c>
      <c r="D346" s="13" t="str">
        <f>PROPER(LOWER(Flat!D346))</f>
        <v>Leased</v>
      </c>
      <c r="E346" s="7" t="str">
        <f>Flat!E346</f>
        <v>L0042</v>
      </c>
      <c r="F346" s="14" t="str">
        <f>PROPER(LOWER(Flat!F346))</f>
        <v>Subway</v>
      </c>
    </row>
    <row r="347" spans="1:6" ht="16.5">
      <c r="A347" s="9" t="str">
        <f>Flat!A347</f>
        <v>LEASED</v>
      </c>
      <c r="B347" s="13" t="str">
        <f>PROPER(LOWER(Flat!B347))</f>
        <v>Leased</v>
      </c>
      <c r="C347" s="7" t="str">
        <f>Flat!C347</f>
        <v>LEASED</v>
      </c>
      <c r="D347" s="13" t="str">
        <f>PROPER(LOWER(Flat!D347))</f>
        <v>Leased</v>
      </c>
      <c r="E347" s="7" t="str">
        <f>Flat!E347</f>
        <v>L0043</v>
      </c>
      <c r="F347" s="14" t="str">
        <f>PROPER(LOWER(Flat!F347))</f>
        <v>Panda Express</v>
      </c>
    </row>
    <row r="348" spans="1:6" ht="16.5">
      <c r="A348" s="9" t="str">
        <f>Flat!A348</f>
        <v>LEASED</v>
      </c>
      <c r="B348" s="13" t="str">
        <f>PROPER(LOWER(Flat!B348))</f>
        <v>Leased</v>
      </c>
      <c r="C348" s="7" t="str">
        <f>Flat!C348</f>
        <v>LEASED</v>
      </c>
      <c r="D348" s="13" t="str">
        <f>PROPER(LOWER(Flat!D348))</f>
        <v>Leased</v>
      </c>
      <c r="E348" s="7" t="str">
        <f>Flat!E348</f>
        <v>L0044</v>
      </c>
      <c r="F348" s="14" t="str">
        <f>PROPER(LOWER(Flat!F348))</f>
        <v>Rocky Mountain Reserve</v>
      </c>
    </row>
    <row r="349" spans="1:6" ht="16.5">
      <c r="A349" s="9" t="str">
        <f>Flat!A349</f>
        <v>LEASED</v>
      </c>
      <c r="B349" s="13" t="str">
        <f>PROPER(LOWER(Flat!B349))</f>
        <v>Leased</v>
      </c>
      <c r="C349" s="7" t="str">
        <f>Flat!C349</f>
        <v>LEASED</v>
      </c>
      <c r="D349" s="13" t="str">
        <f>PROPER(LOWER(Flat!D349))</f>
        <v>Leased</v>
      </c>
      <c r="E349" s="7" t="str">
        <f>Flat!E349</f>
        <v>L0045</v>
      </c>
      <c r="F349" s="14" t="str">
        <f>PROPER(LOWER(Flat!F349))</f>
        <v>Darwin Biosciences, Inc.</v>
      </c>
    </row>
    <row r="350" spans="1:6" ht="33">
      <c r="A350" s="9" t="str">
        <f>Flat!A350</f>
        <v>LEASED</v>
      </c>
      <c r="B350" s="13" t="str">
        <f>PROPER(LOWER(Flat!B350))</f>
        <v>Leased</v>
      </c>
      <c r="C350" s="7" t="str">
        <f>Flat!C350</f>
        <v>LEASED</v>
      </c>
      <c r="D350" s="13" t="str">
        <f>PROPER(LOWER(Flat!D350))</f>
        <v>Leased</v>
      </c>
      <c r="E350" s="7" t="str">
        <f>Flat!E350</f>
        <v>L0046</v>
      </c>
      <c r="F350" s="14" t="str">
        <f>PROPER(LOWER(Flat!F350))</f>
        <v>Mtech Mechanical Technologies Group, Inc.</v>
      </c>
    </row>
    <row r="351" spans="1:6" ht="16.5">
      <c r="A351" s="9" t="str">
        <f>Flat!A351</f>
        <v>LEASED</v>
      </c>
      <c r="B351" s="13" t="str">
        <f>PROPER(LOWER(Flat!B351))</f>
        <v>Leased</v>
      </c>
      <c r="C351" s="7" t="str">
        <f>Flat!C351</f>
        <v>LEASED</v>
      </c>
      <c r="D351" s="13" t="str">
        <f>PROPER(LOWER(Flat!D351))</f>
        <v>Leased</v>
      </c>
      <c r="E351" s="7" t="str">
        <f>Flat!E351</f>
        <v>L0047</v>
      </c>
      <c r="F351" s="14" t="str">
        <f>PROPER(LOWER(Flat!F351))</f>
        <v>Tumi Genomics</v>
      </c>
    </row>
    <row r="352" spans="1:6" ht="16.5">
      <c r="A352" s="9" t="str">
        <f>Flat!A352</f>
        <v>LEASED</v>
      </c>
      <c r="B352" s="13" t="str">
        <f>PROPER(LOWER(Flat!B352))</f>
        <v>Leased</v>
      </c>
      <c r="C352" s="7" t="str">
        <f>Flat!C352</f>
        <v>LEASED</v>
      </c>
      <c r="D352" s="13" t="str">
        <f>PROPER(LOWER(Flat!D352))</f>
        <v>Leased</v>
      </c>
      <c r="E352" s="7" t="str">
        <f>Flat!E352</f>
        <v>L0048</v>
      </c>
      <c r="F352" s="14" t="str">
        <f>PROPER(LOWER(Flat!F352))</f>
        <v>Boulder Community Health Inc. And University Physicians Inc.</v>
      </c>
    </row>
    <row r="353" spans="1:6" ht="16.5">
      <c r="A353" s="9" t="str">
        <f>Flat!A353</f>
        <v>LEASED</v>
      </c>
      <c r="B353" s="13" t="str">
        <f>PROPER(LOWER(Flat!B353))</f>
        <v>Leased</v>
      </c>
      <c r="C353" s="7" t="str">
        <f>Flat!C353</f>
        <v>LEASED</v>
      </c>
      <c r="D353" s="13" t="str">
        <f>PROPER(LOWER(Flat!D353))</f>
        <v>Leased</v>
      </c>
      <c r="E353" s="7" t="str">
        <f>Flat!E353</f>
        <v>L0049</v>
      </c>
      <c r="F353" s="14" t="str">
        <f>PROPER(LOWER(Flat!F353))</f>
        <v>Housing &amp; Dining Lease Out</v>
      </c>
    </row>
    <row r="354" spans="1:6" ht="16.5">
      <c r="A354" s="9" t="str">
        <f>Flat!A354</f>
        <v>LEASED</v>
      </c>
      <c r="B354" s="13" t="str">
        <f>PROPER(LOWER(Flat!B354))</f>
        <v>Leased</v>
      </c>
      <c r="C354" s="7" t="str">
        <f>Flat!C354</f>
        <v>LEASED</v>
      </c>
      <c r="D354" s="13" t="str">
        <f>PROPER(LOWER(Flat!D354))</f>
        <v>Leased</v>
      </c>
      <c r="E354" s="7" t="str">
        <f>Flat!E354</f>
        <v>L0052</v>
      </c>
      <c r="F354" s="14" t="str">
        <f>PROPER(LOWER(Flat!F354))</f>
        <v>Think Bioscience, Inc.</v>
      </c>
    </row>
    <row r="355" spans="1:6" ht="16.5">
      <c r="A355" s="9" t="str">
        <f>Flat!A355</f>
        <v>LEASED</v>
      </c>
      <c r="B355" s="13" t="str">
        <f>PROPER(LOWER(Flat!B355))</f>
        <v>Leased</v>
      </c>
      <c r="C355" s="7" t="str">
        <f>Flat!C355</f>
        <v>LEASED</v>
      </c>
      <c r="D355" s="13" t="str">
        <f>PROPER(LOWER(Flat!D355))</f>
        <v>Leased</v>
      </c>
      <c r="E355" s="7" t="str">
        <f>Flat!E355</f>
        <v>L0054</v>
      </c>
      <c r="F355" s="14" t="str">
        <f>PROPER(LOWER(Flat!F355))</f>
        <v>Mycobacteria Therapeutics Corporation</v>
      </c>
    </row>
    <row r="356" spans="1:6" ht="16.5">
      <c r="A356" s="9" t="str">
        <f>Flat!A356</f>
        <v>LEASED</v>
      </c>
      <c r="B356" s="13" t="str">
        <f>PROPER(LOWER(Flat!B356))</f>
        <v>Leased</v>
      </c>
      <c r="C356" s="7" t="str">
        <f>Flat!C356</f>
        <v>LEASED</v>
      </c>
      <c r="D356" s="13" t="str">
        <f>PROPER(LOWER(Flat!D356))</f>
        <v>Leased</v>
      </c>
      <c r="E356" s="7" t="str">
        <f>Flat!E356</f>
        <v>L0055</v>
      </c>
      <c r="F356" s="14" t="str">
        <f>PROPER(LOWER(Flat!F356))</f>
        <v>Native American Rights Fund</v>
      </c>
    </row>
    <row r="357" spans="1:6" ht="16.5">
      <c r="A357" s="9" t="str">
        <f>Flat!A357</f>
        <v>LEASED</v>
      </c>
      <c r="B357" s="13" t="str">
        <f>PROPER(LOWER(Flat!B357))</f>
        <v>Leased</v>
      </c>
      <c r="C357" s="7" t="str">
        <f>Flat!C357</f>
        <v>LEASED</v>
      </c>
      <c r="D357" s="13" t="str">
        <f>PROPER(LOWER(Flat!D357))</f>
        <v>Leased</v>
      </c>
      <c r="E357" s="7" t="str">
        <f>Flat!E357</f>
        <v>L0056</v>
      </c>
      <c r="F357" s="14" t="str">
        <f>PROPER(LOWER(Flat!F357))</f>
        <v>Prohibix, Llc</v>
      </c>
    </row>
    <row r="358" spans="1:6" ht="16.5">
      <c r="A358" s="9" t="str">
        <f>Flat!A358</f>
        <v>LEASED</v>
      </c>
      <c r="B358" s="13" t="str">
        <f>PROPER(LOWER(Flat!B358))</f>
        <v>Leased</v>
      </c>
      <c r="C358" s="7" t="str">
        <f>Flat!C358</f>
        <v>LEASED</v>
      </c>
      <c r="D358" s="13" t="str">
        <f>PROPER(LOWER(Flat!D358))</f>
        <v>Leased</v>
      </c>
      <c r="E358" s="7" t="str">
        <f>Flat!E358</f>
        <v>L0057</v>
      </c>
      <c r="F358" s="14" t="str">
        <f>PROPER(LOWER(Flat!F358))</f>
        <v>Hyprskn Inc.</v>
      </c>
    </row>
    <row r="359" spans="1:6" ht="33">
      <c r="A359" s="9" t="str">
        <f>Flat!A359</f>
        <v>LEASED</v>
      </c>
      <c r="B359" s="13" t="str">
        <f>PROPER(LOWER(Flat!B359))</f>
        <v>Leased</v>
      </c>
      <c r="C359" s="7" t="str">
        <f>Flat!C359</f>
        <v>LEASED</v>
      </c>
      <c r="D359" s="13" t="str">
        <f>PROPER(LOWER(Flat!D359))</f>
        <v>Leased</v>
      </c>
      <c r="E359" s="7" t="str">
        <f>Flat!E359</f>
        <v>L0058</v>
      </c>
      <c r="F359" s="14" t="str">
        <f>PROPER(LOWER(Flat!F359))</f>
        <v>Virridy Dba Sweetsense, Inc.</v>
      </c>
    </row>
    <row r="360" spans="1:6" ht="16.5">
      <c r="A360" s="9" t="str">
        <f>Flat!A360</f>
        <v>LEASED</v>
      </c>
      <c r="B360" s="13" t="str">
        <f>PROPER(LOWER(Flat!B360))</f>
        <v>Leased</v>
      </c>
      <c r="C360" s="7" t="str">
        <f>Flat!C360</f>
        <v>LEASED</v>
      </c>
      <c r="D360" s="13" t="str">
        <f>PROPER(LOWER(Flat!D360))</f>
        <v>Leased</v>
      </c>
      <c r="E360" s="7" t="str">
        <f>Flat!E360</f>
        <v>L0059</v>
      </c>
      <c r="F360" s="14" t="str">
        <f>PROPER(LOWER(Flat!F360))</f>
        <v>Suvica, Inc.</v>
      </c>
    </row>
    <row r="361" spans="1:6" ht="16.5">
      <c r="A361" s="9" t="str">
        <f>Flat!A361</f>
        <v>LEASED</v>
      </c>
      <c r="B361" s="13" t="str">
        <f>PROPER(LOWER(Flat!B361))</f>
        <v>Leased</v>
      </c>
      <c r="C361" s="7" t="str">
        <f>Flat!C361</f>
        <v>LEASED</v>
      </c>
      <c r="D361" s="13" t="str">
        <f>PROPER(LOWER(Flat!D361))</f>
        <v>Leased</v>
      </c>
      <c r="E361" s="7" t="str">
        <f>Flat!E361</f>
        <v>L0060</v>
      </c>
      <c r="F361" s="14" t="str">
        <f>PROPER(LOWER(Flat!F361))</f>
        <v>Rocky Mountain Trade Adjustment Assistance Center</v>
      </c>
    </row>
    <row r="362" spans="1:6" ht="16.5">
      <c r="A362" s="9" t="str">
        <f>Flat!A362</f>
        <v>LEASED</v>
      </c>
      <c r="B362" s="13" t="str">
        <f>PROPER(LOWER(Flat!B362))</f>
        <v>Leased</v>
      </c>
      <c r="C362" s="7" t="str">
        <f>Flat!C362</f>
        <v>LEASED</v>
      </c>
      <c r="D362" s="13" t="str">
        <f>PROPER(LOWER(Flat!D362))</f>
        <v>Leased</v>
      </c>
      <c r="E362" s="7" t="str">
        <f>Flat!E362</f>
        <v>L0061</v>
      </c>
      <c r="F362" s="14" t="str">
        <f>PROPER(LOWER(Flat!F362))</f>
        <v>Rudi'S Organic &amp; Gluten Free Brands, Inc.</v>
      </c>
    </row>
    <row r="363" spans="1:6" ht="16.5">
      <c r="A363" s="9" t="str">
        <f>Flat!A363</f>
        <v>LEASED</v>
      </c>
      <c r="B363" s="13" t="str">
        <f>PROPER(LOWER(Flat!B363))</f>
        <v>Leased</v>
      </c>
      <c r="C363" s="7" t="str">
        <f>Flat!C363</f>
        <v>LEASED</v>
      </c>
      <c r="D363" s="13" t="str">
        <f>PROPER(LOWER(Flat!D363))</f>
        <v>Leased</v>
      </c>
      <c r="E363" s="7" t="str">
        <f>Flat!E363</f>
        <v>L0062</v>
      </c>
      <c r="F363" s="14" t="str">
        <f>PROPER(LOWER(Flat!F363))</f>
        <v>Rocky Tech Ltd.</v>
      </c>
    </row>
    <row r="364" spans="1:6" ht="16.5">
      <c r="A364" s="9" t="str">
        <f>Flat!A364</f>
        <v>LEASED</v>
      </c>
      <c r="B364" s="13" t="str">
        <f>PROPER(LOWER(Flat!B364))</f>
        <v>Leased</v>
      </c>
      <c r="C364" s="7" t="str">
        <f>Flat!C364</f>
        <v>LEASED</v>
      </c>
      <c r="D364" s="13" t="str">
        <f>PROPER(LOWER(Flat!D364))</f>
        <v>Leased</v>
      </c>
      <c r="E364" s="7" t="str">
        <f>Flat!E364</f>
        <v>L0063</v>
      </c>
      <c r="F364" s="14" t="str">
        <f>PROPER(LOWER(Flat!F364))</f>
        <v>Vitro3D Llc</v>
      </c>
    </row>
    <row r="365" spans="1:6" ht="16.5">
      <c r="A365" s="9" t="str">
        <f>Flat!A365</f>
        <v>LEASED</v>
      </c>
      <c r="B365" s="13" t="str">
        <f>PROPER(LOWER(Flat!B365))</f>
        <v>Leased</v>
      </c>
      <c r="C365" s="7" t="str">
        <f>Flat!C365</f>
        <v>LEASED</v>
      </c>
      <c r="D365" s="13" t="str">
        <f>PROPER(LOWER(Flat!D365))</f>
        <v>Leased</v>
      </c>
      <c r="E365" s="7" t="str">
        <f>Flat!E365</f>
        <v>L0064</v>
      </c>
      <c r="F365" s="14" t="str">
        <f>PROPER(LOWER(Flat!F365))</f>
        <v>Vesicle Therapeutics, Inc.</v>
      </c>
    </row>
    <row r="366" spans="1:6" ht="16.5">
      <c r="A366" s="9" t="str">
        <f>Flat!A366</f>
        <v>LEASED</v>
      </c>
      <c r="B366" s="13" t="str">
        <f>PROPER(LOWER(Flat!B366))</f>
        <v>Leased</v>
      </c>
      <c r="C366" s="7" t="str">
        <f>Flat!C366</f>
        <v>LEASED</v>
      </c>
      <c r="D366" s="13" t="str">
        <f>PROPER(LOWER(Flat!D366))</f>
        <v>Leased</v>
      </c>
      <c r="E366" s="7" t="str">
        <f>Flat!E366</f>
        <v>L0065</v>
      </c>
      <c r="F366" s="14" t="str">
        <f>PROPER(LOWER(Flat!F366))</f>
        <v>Otoro Energy, Inc.</v>
      </c>
    </row>
    <row r="367" spans="1:6" ht="16.5">
      <c r="A367" s="9" t="str">
        <f>Flat!A367</f>
        <v>LEASED</v>
      </c>
      <c r="B367" s="13" t="str">
        <f>PROPER(LOWER(Flat!B367))</f>
        <v>Leased</v>
      </c>
      <c r="C367" s="7" t="str">
        <f>Flat!C367</f>
        <v>LEASED</v>
      </c>
      <c r="D367" s="13" t="str">
        <f>PROPER(LOWER(Flat!D367))</f>
        <v>Leased</v>
      </c>
      <c r="E367" s="7" t="str">
        <f>Flat!E367</f>
        <v>L0066</v>
      </c>
      <c r="F367" s="14" t="str">
        <f>PROPER(LOWER(Flat!F367))</f>
        <v>Lambda Metrics Llc</v>
      </c>
    </row>
    <row r="368" spans="1:6" ht="16.5">
      <c r="A368" s="9" t="str">
        <f>Flat!A368</f>
        <v>LEASED</v>
      </c>
      <c r="B368" s="13" t="str">
        <f>PROPER(LOWER(Flat!B368))</f>
        <v>Leased</v>
      </c>
      <c r="C368" s="7" t="str">
        <f>Flat!C368</f>
        <v>LEASED</v>
      </c>
      <c r="D368" s="13" t="str">
        <f>PROPER(LOWER(Flat!D368))</f>
        <v>Leased</v>
      </c>
      <c r="E368" s="7" t="str">
        <f>Flat!E368</f>
        <v>L0067</v>
      </c>
      <c r="F368" s="14" t="str">
        <f>PROPER(LOWER(Flat!F368))</f>
        <v>Camp4 Therapeutics Corporation</v>
      </c>
    </row>
    <row r="369" spans="1:6" ht="16.5">
      <c r="A369" s="9" t="str">
        <f>Flat!A369</f>
        <v>LEASED</v>
      </c>
      <c r="B369" s="13" t="str">
        <f>PROPER(LOWER(Flat!B369))</f>
        <v>Leased</v>
      </c>
      <c r="C369" s="7" t="str">
        <f>Flat!C369</f>
        <v>LEASED</v>
      </c>
      <c r="D369" s="13" t="str">
        <f>PROPER(LOWER(Flat!D369))</f>
        <v>Leased</v>
      </c>
      <c r="E369" s="7" t="str">
        <f>Flat!E369</f>
        <v>L0068</v>
      </c>
      <c r="F369" s="14" t="str">
        <f>PROPER(LOWER(Flat!F369))</f>
        <v>Canvas Coffee Llc</v>
      </c>
    </row>
    <row r="370" spans="1:6" ht="16.5">
      <c r="A370" s="9" t="str">
        <f>Flat!A370</f>
        <v>LEASED</v>
      </c>
      <c r="B370" s="13" t="str">
        <f>PROPER(LOWER(Flat!B370))</f>
        <v>Leased</v>
      </c>
      <c r="C370" s="7" t="str">
        <f>Flat!C370</f>
        <v>LEASED</v>
      </c>
      <c r="D370" s="13" t="str">
        <f>PROPER(LOWER(Flat!D370))</f>
        <v>Leased</v>
      </c>
      <c r="E370" s="7" t="str">
        <f>Flat!E370</f>
        <v>L0069</v>
      </c>
      <c r="F370" s="14" t="str">
        <f>PROPER(LOWER(Flat!F370))</f>
        <v>Hansel Phelps Construction Company</v>
      </c>
    </row>
    <row r="371" spans="1:6" ht="16.5">
      <c r="A371" s="9" t="str">
        <f>Flat!A371</f>
        <v>LEASED</v>
      </c>
      <c r="B371" s="13" t="str">
        <f>PROPER(LOWER(Flat!B371))</f>
        <v>Leased</v>
      </c>
      <c r="C371" s="7" t="str">
        <f>Flat!C371</f>
        <v>LEASED</v>
      </c>
      <c r="D371" s="13" t="str">
        <f>PROPER(LOWER(Flat!D371))</f>
        <v>Leased</v>
      </c>
      <c r="E371" s="7" t="str">
        <f>Flat!E371</f>
        <v>L0070</v>
      </c>
      <c r="F371" s="14" t="str">
        <f>PROPER(LOWER(Flat!F371))</f>
        <v>Silvis Materials</v>
      </c>
    </row>
    <row r="372" spans="1:6" ht="16.5">
      <c r="A372" s="9" t="str">
        <f>Flat!A372</f>
        <v>LEASED</v>
      </c>
      <c r="B372" s="13" t="str">
        <f>PROPER(LOWER(Flat!B372))</f>
        <v>Leased</v>
      </c>
      <c r="C372" s="7" t="str">
        <f>Flat!C372</f>
        <v>LEASED</v>
      </c>
      <c r="D372" s="13" t="str">
        <f>PROPER(LOWER(Flat!D372))</f>
        <v>Leased</v>
      </c>
      <c r="E372" s="7" t="str">
        <f>Flat!E372</f>
        <v>L0071</v>
      </c>
      <c r="F372" s="14" t="str">
        <f>PROPER(LOWER(Flat!F372))</f>
        <v>Vortex Biotechnology Corporation</v>
      </c>
    </row>
    <row r="373" spans="1:6" ht="16.5">
      <c r="A373" s="9" t="str">
        <f>Flat!A373</f>
        <v>LEASED</v>
      </c>
      <c r="B373" s="13" t="str">
        <f>PROPER(LOWER(Flat!B373))</f>
        <v>Leased</v>
      </c>
      <c r="C373" s="7" t="str">
        <f>Flat!C373</f>
        <v>LEASED</v>
      </c>
      <c r="D373" s="13" t="str">
        <f>PROPER(LOWER(Flat!D373))</f>
        <v>Leased</v>
      </c>
      <c r="E373" s="7" t="str">
        <f>Flat!E373</f>
        <v>L0072</v>
      </c>
      <c r="F373" s="14" t="str">
        <f>PROPER(LOWER(Flat!F373))</f>
        <v>Alta Technologies</v>
      </c>
    </row>
    <row r="374" spans="1:6" ht="16.5">
      <c r="A374" s="9" t="str">
        <f>Flat!A374</f>
        <v>LEASED</v>
      </c>
      <c r="B374" s="13" t="str">
        <f>PROPER(LOWER(Flat!B374))</f>
        <v>Leased</v>
      </c>
      <c r="C374" s="7" t="str">
        <f>Flat!C374</f>
        <v>LEASED</v>
      </c>
      <c r="D374" s="13" t="str">
        <f>PROPER(LOWER(Flat!D374))</f>
        <v>Leased</v>
      </c>
      <c r="E374" s="7" t="str">
        <f>Flat!E374</f>
        <v>L0073</v>
      </c>
      <c r="F374" s="14" t="str">
        <f>PROPER(LOWER(Flat!F374))</f>
        <v>Modendo Inc.</v>
      </c>
    </row>
    <row r="375" spans="1:6" ht="16.5">
      <c r="A375" s="9" t="str">
        <f>Flat!A375</f>
        <v>LEASED</v>
      </c>
      <c r="B375" s="13" t="str">
        <f>PROPER(LOWER(Flat!B375))</f>
        <v>Leased</v>
      </c>
      <c r="C375" s="7" t="str">
        <f>Flat!C375</f>
        <v>LEASED</v>
      </c>
      <c r="D375" s="13" t="str">
        <f>PROPER(LOWER(Flat!D375))</f>
        <v>Leased</v>
      </c>
      <c r="E375" s="7" t="str">
        <f>Flat!E375</f>
        <v>L0074</v>
      </c>
      <c r="F375" s="14" t="str">
        <f>PROPER(LOWER(Flat!F375))</f>
        <v>Piarcs, Pbc</v>
      </c>
    </row>
    <row r="376" spans="1:6" ht="16.5">
      <c r="A376" s="9" t="str">
        <f>Flat!A376</f>
        <v>LEASED</v>
      </c>
      <c r="B376" s="13" t="str">
        <f>PROPER(LOWER(Flat!B376))</f>
        <v>Leased</v>
      </c>
      <c r="C376" s="7" t="str">
        <f>Flat!C376</f>
        <v>LEASED</v>
      </c>
      <c r="D376" s="13" t="str">
        <f>PROPER(LOWER(Flat!D376))</f>
        <v>Leased</v>
      </c>
      <c r="E376" s="7" t="str">
        <f>Flat!E376</f>
        <v>L0075</v>
      </c>
      <c r="F376" s="14" t="str">
        <f>PROPER(LOWER(Flat!F376))</f>
        <v>Lincswitch Therapeutics</v>
      </c>
    </row>
    <row r="377" spans="1:6" ht="16.5">
      <c r="A377" s="9" t="str">
        <f>Flat!A377</f>
        <v>LEASED</v>
      </c>
      <c r="B377" s="13" t="str">
        <f>PROPER(LOWER(Flat!B377))</f>
        <v>Leased</v>
      </c>
      <c r="C377" s="7" t="str">
        <f>Flat!C377</f>
        <v>LEASED</v>
      </c>
      <c r="D377" s="13" t="str">
        <f>PROPER(LOWER(Flat!D377))</f>
        <v>Leased</v>
      </c>
      <c r="E377" s="7" t="str">
        <f>Flat!E377</f>
        <v>L0076</v>
      </c>
      <c r="F377" s="14" t="str">
        <f>PROPER(LOWER(Flat!F377))</f>
        <v>Psylo Inc.</v>
      </c>
    </row>
    <row r="378" spans="1:6" ht="16.5">
      <c r="A378" s="9" t="str">
        <f>Flat!A378</f>
        <v>LEASED</v>
      </c>
      <c r="B378" s="13" t="str">
        <f>PROPER(LOWER(Flat!B378))</f>
        <v>Leased</v>
      </c>
      <c r="C378" s="7" t="str">
        <f>Flat!C378</f>
        <v>LEASED</v>
      </c>
      <c r="D378" s="13" t="str">
        <f>PROPER(LOWER(Flat!D378))</f>
        <v>Leased</v>
      </c>
      <c r="E378" s="7" t="str">
        <f>Flat!E378</f>
        <v>L0077</v>
      </c>
      <c r="F378" s="14" t="str">
        <f>PROPER(LOWER(Flat!F378))</f>
        <v>Blueprint Sports Llc</v>
      </c>
    </row>
    <row r="379" spans="1:6" ht="16.5">
      <c r="A379" s="9" t="str">
        <f>Flat!A379</f>
        <v>LEASED</v>
      </c>
      <c r="B379" s="13" t="str">
        <f>PROPER(LOWER(Flat!B379))</f>
        <v>Leased</v>
      </c>
      <c r="C379" s="7" t="str">
        <f>Flat!C379</f>
        <v>LEASED</v>
      </c>
      <c r="D379" s="13" t="str">
        <f>PROPER(LOWER(Flat!D379))</f>
        <v>Leased</v>
      </c>
      <c r="E379" s="7" t="str">
        <f>Flat!E379</f>
        <v>L0078</v>
      </c>
      <c r="F379" s="14" t="str">
        <f>PROPER(LOWER(Flat!F379))</f>
        <v>J&amp;T Inc.</v>
      </c>
    </row>
    <row r="380" spans="1:6" ht="16.5">
      <c r="A380" s="9" t="str">
        <f>Flat!A380</f>
        <v>LEASED</v>
      </c>
      <c r="B380" s="13" t="str">
        <f>PROPER(LOWER(Flat!B380))</f>
        <v>Leased</v>
      </c>
      <c r="C380" s="7" t="str">
        <f>Flat!C380</f>
        <v>LEASED</v>
      </c>
      <c r="D380" s="13" t="str">
        <f>PROPER(LOWER(Flat!D380))</f>
        <v>Leased</v>
      </c>
      <c r="E380" s="7" t="str">
        <f>Flat!E380</f>
        <v>L0079</v>
      </c>
      <c r="F380" s="14" t="str">
        <f>PROPER(LOWER(Flat!F380))</f>
        <v>Biota, Inc.</v>
      </c>
    </row>
    <row r="381" spans="1:6" ht="16.5">
      <c r="A381" s="9" t="str">
        <f>Flat!A381</f>
        <v>LEASED</v>
      </c>
      <c r="B381" s="13" t="str">
        <f>PROPER(LOWER(Flat!B381))</f>
        <v>Leased</v>
      </c>
      <c r="C381" s="7" t="str">
        <f>Flat!C381</f>
        <v>LEASED</v>
      </c>
      <c r="D381" s="13" t="str">
        <f>PROPER(LOWER(Flat!D381))</f>
        <v>Leased</v>
      </c>
      <c r="E381" s="7" t="str">
        <f>Flat!E381</f>
        <v>L0080</v>
      </c>
      <c r="F381" s="14" t="str">
        <f>PROPER(LOWER(Flat!F381))</f>
        <v>Seedling Biosystems</v>
      </c>
    </row>
    <row r="382" spans="1:6" ht="16.5">
      <c r="A382" s="9" t="str">
        <f>Flat!A382</f>
        <v>LEASED</v>
      </c>
      <c r="B382" s="13" t="str">
        <f>PROPER(LOWER(Flat!B382))</f>
        <v>Leased</v>
      </c>
      <c r="C382" s="7" t="str">
        <f>Flat!C382</f>
        <v>LEASED</v>
      </c>
      <c r="D382" s="13" t="str">
        <f>PROPER(LOWER(Flat!D382))</f>
        <v>Leased</v>
      </c>
      <c r="E382" s="7" t="str">
        <f>Flat!E382</f>
        <v>L0081</v>
      </c>
      <c r="F382" s="14" t="str">
        <f>PROPER(LOWER(Flat!F382))</f>
        <v>Osmopure Technologies Inc.</v>
      </c>
    </row>
    <row r="383" spans="1:6" ht="16.5">
      <c r="A383" s="9" t="str">
        <f>Flat!A383</f>
        <v>LEASED</v>
      </c>
      <c r="B383" s="13" t="str">
        <f>PROPER(LOWER(Flat!B383))</f>
        <v>Leased</v>
      </c>
      <c r="C383" s="7" t="str">
        <f>Flat!C383</f>
        <v>LEASED</v>
      </c>
      <c r="D383" s="13" t="str">
        <f>PROPER(LOWER(Flat!D383))</f>
        <v>Leased</v>
      </c>
      <c r="E383" s="7" t="str">
        <f>Flat!E383</f>
        <v>L0082</v>
      </c>
      <c r="F383" s="14" t="str">
        <f>PROPER(LOWER(Flat!F383))</f>
        <v>Mana Battery, Inc.</v>
      </c>
    </row>
    <row r="384" spans="1:6" ht="16.5">
      <c r="A384" s="9" t="str">
        <f>Flat!A384</f>
        <v>LEASED</v>
      </c>
      <c r="B384" s="13" t="str">
        <f>PROPER(LOWER(Flat!B384))</f>
        <v>Leased</v>
      </c>
      <c r="C384" s="7" t="str">
        <f>Flat!C384</f>
        <v>LEASED</v>
      </c>
      <c r="D384" s="13" t="str">
        <f>PROPER(LOWER(Flat!D384))</f>
        <v>Leased</v>
      </c>
      <c r="E384" s="7" t="str">
        <f>Flat!E384</f>
        <v>L0083</v>
      </c>
      <c r="F384" s="14" t="str">
        <f>PROPER(LOWER(Flat!F384))</f>
        <v>Irradiant Sensing Corporation</v>
      </c>
    </row>
    <row r="385" spans="1:6" ht="16.5">
      <c r="A385" s="9" t="str">
        <f>Flat!A385</f>
        <v>LEASED</v>
      </c>
      <c r="B385" s="13" t="str">
        <f>PROPER(LOWER(Flat!B385))</f>
        <v>Leased</v>
      </c>
      <c r="C385" s="7" t="str">
        <f>Flat!C385</f>
        <v>LEASED</v>
      </c>
      <c r="D385" s="13" t="str">
        <f>PROPER(LOWER(Flat!D385))</f>
        <v>Leased</v>
      </c>
      <c r="E385" s="7" t="str">
        <f>Flat!E385</f>
        <v>L0084</v>
      </c>
      <c r="F385" s="14" t="str">
        <f>PROPER(LOWER(Flat!F385))</f>
        <v>Albireo Energy, Llc</v>
      </c>
    </row>
    <row r="386" spans="1:6" ht="16.5">
      <c r="A386" s="9" t="str">
        <f>Flat!A386</f>
        <v>LEASED</v>
      </c>
      <c r="B386" s="13" t="str">
        <f>PROPER(LOWER(Flat!B386))</f>
        <v>Leased</v>
      </c>
      <c r="C386" s="7" t="str">
        <f>Flat!C386</f>
        <v>LEASED</v>
      </c>
      <c r="D386" s="13" t="str">
        <f>PROPER(LOWER(Flat!D386))</f>
        <v>Leased</v>
      </c>
      <c r="E386" s="7" t="str">
        <f>Flat!E386</f>
        <v>L0085</v>
      </c>
      <c r="F386" s="14" t="str">
        <f>PROPER(LOWER(Flat!F386))</f>
        <v>Cirena, Inc.</v>
      </c>
    </row>
    <row r="387" spans="1:6" ht="16.5">
      <c r="A387" s="9" t="str">
        <f>Flat!A387</f>
        <v>LEASED</v>
      </c>
      <c r="B387" s="13" t="str">
        <f>PROPER(LOWER(Flat!B387))</f>
        <v>Leased</v>
      </c>
      <c r="C387" s="7" t="str">
        <f>Flat!C387</f>
        <v>LEASED</v>
      </c>
      <c r="D387" s="13" t="str">
        <f>PROPER(LOWER(Flat!D387))</f>
        <v>Leased</v>
      </c>
      <c r="E387" s="7" t="str">
        <f>Flat!E387</f>
        <v>L0086</v>
      </c>
      <c r="F387" s="14" t="str">
        <f>PROPER(LOWER(Flat!F387))</f>
        <v>Kardigan Inc.</v>
      </c>
    </row>
    <row r="388" spans="1:6" ht="16.5">
      <c r="A388" s="9" t="str">
        <f>Flat!A388</f>
        <v>LEASED</v>
      </c>
      <c r="B388" s="13" t="str">
        <f>PROPER(LOWER(Flat!B388))</f>
        <v>Leased</v>
      </c>
      <c r="C388" s="7" t="str">
        <f>Flat!C388</f>
        <v>LEASED</v>
      </c>
      <c r="D388" s="13" t="str">
        <f>PROPER(LOWER(Flat!D388))</f>
        <v>Leased</v>
      </c>
      <c r="E388" s="7" t="str">
        <f>Flat!E388</f>
        <v>L0087</v>
      </c>
      <c r="F388" s="14" t="str">
        <f>PROPER(LOWER(Flat!F388))</f>
        <v>Tissueform Inc.</v>
      </c>
    </row>
    <row r="389" spans="1:6" ht="16.5">
      <c r="A389" s="9" t="str">
        <f>Flat!A389</f>
        <v>LEASED</v>
      </c>
      <c r="B389" s="13" t="str">
        <f>PROPER(LOWER(Flat!B389))</f>
        <v>Leased</v>
      </c>
      <c r="C389" s="7" t="str">
        <f>Flat!C389</f>
        <v>LEASED</v>
      </c>
      <c r="D389" s="13" t="str">
        <f>PROPER(LOWER(Flat!D389))</f>
        <v>Leased</v>
      </c>
      <c r="E389" s="7" t="str">
        <f>Flat!E389</f>
        <v>L0088</v>
      </c>
      <c r="F389" s="14" t="str">
        <f>PROPER(LOWER(Flat!F389))</f>
        <v>Athletics Lease Out</v>
      </c>
    </row>
    <row r="390" spans="1:6" ht="16.5">
      <c r="A390" s="9" t="str">
        <f>Flat!A390</f>
        <v>LEASED</v>
      </c>
      <c r="B390" s="13" t="str">
        <f>PROPER(LOWER(Flat!B390))</f>
        <v>Leased</v>
      </c>
      <c r="C390" s="7" t="str">
        <f>Flat!C390</f>
        <v>LEASED</v>
      </c>
      <c r="D390" s="13" t="str">
        <f>PROPER(LOWER(Flat!D390))</f>
        <v>Leased</v>
      </c>
      <c r="E390" s="7" t="str">
        <f>Flat!E390</f>
        <v>L0089</v>
      </c>
      <c r="F390" s="14" t="str">
        <f>PROPER(LOWER(Flat!F390))</f>
        <v>Flintco Llc</v>
      </c>
    </row>
    <row r="391" spans="1:6" ht="16.5">
      <c r="A391" s="9" t="str">
        <f>Flat!A391</f>
        <v>LEASED</v>
      </c>
      <c r="B391" s="13" t="str">
        <f>PROPER(LOWER(Flat!B391))</f>
        <v>Leased</v>
      </c>
      <c r="C391" s="7" t="str">
        <f>Flat!C391</f>
        <v>LEASED</v>
      </c>
      <c r="D391" s="13" t="str">
        <f>PROPER(LOWER(Flat!D391))</f>
        <v>Leased</v>
      </c>
      <c r="E391" s="7" t="str">
        <f>Flat!E391</f>
        <v>L9999</v>
      </c>
      <c r="F391" s="14" t="str">
        <f>PROPER(LOWER(Flat!F391))</f>
        <v>Leased Vacant</v>
      </c>
    </row>
    <row r="392" spans="1:6" ht="16.5">
      <c r="A392" s="9" t="str">
        <f>Flat!A392</f>
        <v>LEASED</v>
      </c>
      <c r="B392" s="13" t="str">
        <f>PROPER(LOWER(Flat!B392))</f>
        <v>Leased</v>
      </c>
      <c r="C392" s="7" t="str">
        <f>Flat!C392</f>
        <v>LEASED</v>
      </c>
      <c r="D392" s="13" t="str">
        <f>PROPER(LOWER(Flat!D392))</f>
        <v>Leased</v>
      </c>
      <c r="E392" s="7" t="str">
        <f>Flat!E392</f>
        <v>LEASED</v>
      </c>
      <c r="F392" s="14" t="str">
        <f>PROPER(LOWER(Flat!F392))</f>
        <v>Leased</v>
      </c>
    </row>
    <row r="393" spans="1:6" ht="16.5">
      <c r="A393" s="9" t="str">
        <f>Flat!A393</f>
        <v>LEASED</v>
      </c>
      <c r="B393" s="13" t="str">
        <f>PROPER(LOWER(Flat!B393))</f>
        <v>Leased</v>
      </c>
      <c r="C393" s="7" t="str">
        <f>Flat!C393</f>
        <v>LEASED</v>
      </c>
      <c r="D393" s="13" t="str">
        <f>PROPER(LOWER(Flat!D393))</f>
        <v>Leased</v>
      </c>
      <c r="E393" s="7" t="str">
        <f>Flat!E393</f>
        <v>LSRES</v>
      </c>
      <c r="F393" s="14" t="str">
        <f>PROPER(LOWER(Flat!F393))</f>
        <v>Leased- Residential Res</v>
      </c>
    </row>
    <row r="394" spans="1:6" ht="16.5">
      <c r="A394" s="9" t="str">
        <f>Flat!A394</f>
        <v>ROOF</v>
      </c>
      <c r="B394" s="13" t="str">
        <f>PROPER(LOWER(Flat!B394))</f>
        <v>Roof Space</v>
      </c>
      <c r="C394" s="7" t="str">
        <f>Flat!C394</f>
        <v>ROOF</v>
      </c>
      <c r="D394" s="13" t="str">
        <f>PROPER(LOWER(Flat!D394))</f>
        <v>Roof Space</v>
      </c>
      <c r="E394" s="7" t="str">
        <f>Flat!E394</f>
        <v>ROOF</v>
      </c>
      <c r="F394" s="14" t="str">
        <f>PROPER(LOWER(Flat!F394))</f>
        <v>Roof Space</v>
      </c>
    </row>
    <row r="395" spans="1:6" ht="16.5">
      <c r="A395" s="9" t="str">
        <f>Flat!A395</f>
        <v>SH</v>
      </c>
      <c r="B395" s="13" t="str">
        <f>PROPER(LOWER(Flat!B395))</f>
        <v>Shared Space Holding</v>
      </c>
      <c r="C395" s="7" t="str">
        <f>Flat!C395</f>
        <v>SH</v>
      </c>
      <c r="D395" s="13" t="str">
        <f>PROPER(LOWER(Flat!D395))</f>
        <v>Shared Space Holding</v>
      </c>
      <c r="E395" s="7" t="str">
        <f>Flat!E395</f>
        <v>SH</v>
      </c>
      <c r="F395" s="14" t="str">
        <f>PROPER(LOWER(Flat!F395))</f>
        <v>Shared Space Holding</v>
      </c>
    </row>
    <row r="396" spans="1:6" ht="16.5">
      <c r="A396" s="9" t="str">
        <f>Flat!A396</f>
        <v>TBV</v>
      </c>
      <c r="B396" s="13" t="str">
        <f>PROPER(LOWER(Flat!B396))</f>
        <v>To Be Verified</v>
      </c>
      <c r="C396" s="7" t="str">
        <f>Flat!C396</f>
        <v>TBV</v>
      </c>
      <c r="D396" s="13" t="str">
        <f>PROPER(LOWER(Flat!D396))</f>
        <v>To Be Verified</v>
      </c>
      <c r="E396" s="7" t="str">
        <f>Flat!E396</f>
        <v>TBV</v>
      </c>
      <c r="F396" s="14" t="str">
        <f>PROPER(LOWER(Flat!F396))</f>
        <v>To Be Verified</v>
      </c>
    </row>
    <row r="397" spans="1:6" ht="16.5">
      <c r="A397" s="9" t="str">
        <f>Flat!A397</f>
        <v>VACANT</v>
      </c>
      <c r="B397" s="13" t="str">
        <f>PROPER(LOWER(Flat!B397))</f>
        <v>Vacant</v>
      </c>
      <c r="C397" s="7" t="str">
        <f>Flat!C397</f>
        <v>VACANT</v>
      </c>
      <c r="D397" s="13" t="str">
        <f>PROPER(LOWER(Flat!D397))</f>
        <v>Vacant</v>
      </c>
      <c r="E397" s="7" t="str">
        <f>Flat!E397</f>
        <v>VACANTALT</v>
      </c>
      <c r="F397" s="14" t="str">
        <f>PROPER(LOWER(Flat!F397))</f>
        <v>Vacant - Alteration</v>
      </c>
    </row>
    <row r="398" spans="1:6" ht="16.5">
      <c r="A398" s="9" t="str">
        <f>Flat!A398</f>
        <v>VERT</v>
      </c>
      <c r="B398" s="13" t="str">
        <f>PROPER(LOWER(Flat!B398))</f>
        <v>Vertical Penetration</v>
      </c>
      <c r="C398" s="7" t="str">
        <f>Flat!C398</f>
        <v>VERT</v>
      </c>
      <c r="D398" s="13" t="str">
        <f>PROPER(LOWER(Flat!D398))</f>
        <v>Vertical Penetration</v>
      </c>
      <c r="E398" s="7" t="str">
        <f>Flat!E398</f>
        <v>VERT</v>
      </c>
      <c r="F398" s="14" t="str">
        <f>PROPER(LOWER(Flat!F398))</f>
        <v>Vertical Penetration</v>
      </c>
    </row>
    <row r="399" spans="1:6" ht="17.25" thickBot="1">
      <c r="A399" s="3" t="str">
        <f>Flat!A399</f>
        <v>ZZZ</v>
      </c>
      <c r="B399" s="15" t="str">
        <f>PROPER(LOWER(Flat!B399))</f>
        <v>Structural And Exterior Space</v>
      </c>
      <c r="C399" s="4" t="str">
        <f>Flat!C399</f>
        <v>ZZZ</v>
      </c>
      <c r="D399" s="15" t="str">
        <f>PROPER(LOWER(Flat!D399))</f>
        <v>Structural And Exterior Space</v>
      </c>
      <c r="E399" s="4" t="str">
        <f>Flat!E399</f>
        <v>ZZZ</v>
      </c>
      <c r="F399" s="16" t="str">
        <f>PROPER(LOWER(Flat!F399))</f>
        <v>Structural And Exterior Space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a9d043-3456-4d04-b92a-d97c9466ad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D684DA8D011408CFC8E0412D55929" ma:contentTypeVersion="18" ma:contentTypeDescription="Create a new document." ma:contentTypeScope="" ma:versionID="33e76849a8350c9968be1d2ac428c0dd">
  <xsd:schema xmlns:xsd="http://www.w3.org/2001/XMLSchema" xmlns:xs="http://www.w3.org/2001/XMLSchema" xmlns:p="http://schemas.microsoft.com/office/2006/metadata/properties" xmlns:ns3="a7a9d043-3456-4d04-b92a-d97c9466ad16" xmlns:ns4="ca7d0caa-b662-4b8f-8dc3-205aa7b2faa2" targetNamespace="http://schemas.microsoft.com/office/2006/metadata/properties" ma:root="true" ma:fieldsID="b14039d4840cd0285ff35a2633b54323" ns3:_="" ns4:_="">
    <xsd:import namespace="a7a9d043-3456-4d04-b92a-d97c9466ad16"/>
    <xsd:import namespace="ca7d0caa-b662-4b8f-8dc3-205aa7b2fa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9d043-3456-4d04-b92a-d97c9466ad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d0caa-b662-4b8f-8dc3-205aa7b2fa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F5B30-EB24-4764-AFA8-494B0E3CFF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1CDB48-57F9-439B-BA05-7A0D19110134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a7a9d043-3456-4d04-b92a-d97c9466ad16"/>
    <ds:schemaRef ds:uri="http://schemas.openxmlformats.org/package/2006/metadata/core-properties"/>
    <ds:schemaRef ds:uri="ca7d0caa-b662-4b8f-8dc3-205aa7b2faa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4E993B6-1965-4FC8-BC67-AF20431EB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9d043-3456-4d04-b92a-d97c9466ad16"/>
    <ds:schemaRef ds:uri="ca7d0caa-b662-4b8f-8dc3-205aa7b2fa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Flat</vt:lpstr>
      <vt:lpstr>Lower Case</vt:lpstr>
    </vt:vector>
  </TitlesOfParts>
  <Company>University of Colorado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Batdorf</dc:creator>
  <cp:lastModifiedBy>Wilson Batdorf</cp:lastModifiedBy>
  <dcterms:created xsi:type="dcterms:W3CDTF">2019-02-13T20:15:49Z</dcterms:created>
  <dcterms:modified xsi:type="dcterms:W3CDTF">2025-10-02T21:42:47Z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0x010100410D684DA8D011408CFC8E0412D55929</vt:lpwstr>
  </property>
</Properties>
</file>