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spaceoptimization_colorado_edu/Documents/Location Types/"/>
    </mc:Choice>
  </mc:AlternateContent>
  <xr:revisionPtr revIDLastSave="52" documentId="8_{FB0728E8-FE9A-4B76-B790-6D8DAFD87A92}" xr6:coauthVersionLast="47" xr6:coauthVersionMax="47" xr10:uidLastSave="{3D319102-9B39-420B-B965-287EDE50776D}"/>
  <bookViews>
    <workbookView xWindow="22932" yWindow="-108" windowWidth="23256" windowHeight="13896" xr2:uid="{00000000-000D-0000-FFFF-FFFF00000000}"/>
  </bookViews>
  <sheets>
    <sheet name="Orginal" sheetId="1" r:id="rId1"/>
    <sheet name="Flat" sheetId="3" r:id="rId2"/>
    <sheet name="Lower Case" sheetId="2" r:id="rId3"/>
  </sheets>
  <definedNames>
    <definedName name="_xlnm._FilterDatabase" localSheetId="1" hidden="1">Flat!$A$1:$F$67</definedName>
    <definedName name="_xlnm._FilterDatabase" localSheetId="0" hidden="1">Orginal!$A$1:$F$1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2" i="2"/>
  <c r="A197" i="2" l="1"/>
  <c r="B197" i="2"/>
  <c r="C197" i="2"/>
  <c r="D197" i="2"/>
  <c r="E197" i="2"/>
  <c r="F197" i="2"/>
  <c r="A198" i="2"/>
  <c r="B198" i="2"/>
  <c r="C198" i="2"/>
  <c r="D198" i="2"/>
  <c r="E198" i="2"/>
  <c r="F198" i="2"/>
  <c r="A199" i="2"/>
  <c r="B199" i="2"/>
  <c r="C199" i="2"/>
  <c r="D199" i="2"/>
  <c r="E199" i="2"/>
  <c r="F199" i="2"/>
  <c r="A200" i="2"/>
  <c r="B200" i="2"/>
  <c r="C200" i="2"/>
  <c r="D200" i="2"/>
  <c r="E200" i="2"/>
  <c r="F200" i="2"/>
  <c r="A201" i="2"/>
  <c r="B201" i="2"/>
  <c r="C201" i="2"/>
  <c r="D201" i="2"/>
  <c r="E201" i="2"/>
  <c r="F201" i="2"/>
  <c r="A202" i="2"/>
  <c r="B202" i="2"/>
  <c r="C202" i="2"/>
  <c r="D202" i="2"/>
  <c r="E202" i="2"/>
  <c r="F20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2" i="2"/>
  <c r="A3" i="2" l="1"/>
  <c r="C3" i="2"/>
  <c r="D3" i="2"/>
  <c r="E3" i="2"/>
  <c r="F3" i="2"/>
  <c r="A4" i="2"/>
  <c r="C4" i="2"/>
  <c r="D4" i="2"/>
  <c r="E4" i="2"/>
  <c r="F4" i="2"/>
  <c r="A5" i="2"/>
  <c r="C5" i="2"/>
  <c r="D5" i="2"/>
  <c r="E5" i="2"/>
  <c r="F5" i="2"/>
  <c r="A6" i="2"/>
  <c r="C6" i="2"/>
  <c r="D6" i="2"/>
  <c r="E6" i="2"/>
  <c r="F6" i="2"/>
  <c r="A7" i="2"/>
  <c r="C7" i="2"/>
  <c r="D7" i="2"/>
  <c r="E7" i="2"/>
  <c r="F7" i="2"/>
  <c r="A8" i="2"/>
  <c r="C8" i="2"/>
  <c r="D8" i="2"/>
  <c r="E8" i="2"/>
  <c r="F8" i="2"/>
  <c r="A9" i="2"/>
  <c r="C9" i="2"/>
  <c r="D9" i="2"/>
  <c r="E9" i="2"/>
  <c r="F9" i="2"/>
  <c r="A10" i="2"/>
  <c r="C10" i="2"/>
  <c r="D10" i="2"/>
  <c r="E10" i="2"/>
  <c r="F10" i="2"/>
  <c r="A11" i="2"/>
  <c r="C11" i="2"/>
  <c r="D11" i="2"/>
  <c r="E11" i="2"/>
  <c r="F11" i="2"/>
  <c r="A12" i="2"/>
  <c r="C12" i="2"/>
  <c r="D12" i="2"/>
  <c r="E12" i="2"/>
  <c r="F12" i="2"/>
  <c r="A13" i="2"/>
  <c r="C13" i="2"/>
  <c r="D13" i="2"/>
  <c r="E13" i="2"/>
  <c r="F13" i="2"/>
  <c r="A14" i="2"/>
  <c r="C14" i="2"/>
  <c r="D14" i="2"/>
  <c r="E14" i="2"/>
  <c r="F14" i="2"/>
  <c r="A15" i="2"/>
  <c r="C15" i="2"/>
  <c r="D15" i="2"/>
  <c r="E15" i="2"/>
  <c r="F15" i="2"/>
  <c r="A16" i="2"/>
  <c r="C16" i="2"/>
  <c r="D16" i="2"/>
  <c r="E16" i="2"/>
  <c r="F16" i="2"/>
  <c r="A17" i="2"/>
  <c r="C17" i="2"/>
  <c r="D17" i="2"/>
  <c r="E17" i="2"/>
  <c r="F17" i="2"/>
  <c r="A18" i="2"/>
  <c r="C18" i="2"/>
  <c r="D18" i="2"/>
  <c r="E18" i="2"/>
  <c r="F18" i="2"/>
  <c r="A19" i="2"/>
  <c r="C19" i="2"/>
  <c r="D19" i="2"/>
  <c r="E19" i="2"/>
  <c r="F19" i="2"/>
  <c r="A20" i="2"/>
  <c r="C20" i="2"/>
  <c r="D20" i="2"/>
  <c r="E20" i="2"/>
  <c r="F20" i="2"/>
  <c r="A21" i="2"/>
  <c r="C21" i="2"/>
  <c r="D21" i="2"/>
  <c r="E21" i="2"/>
  <c r="F21" i="2"/>
  <c r="A22" i="2"/>
  <c r="C22" i="2"/>
  <c r="D22" i="2"/>
  <c r="E22" i="2"/>
  <c r="F22" i="2"/>
  <c r="A23" i="2"/>
  <c r="C23" i="2"/>
  <c r="D23" i="2"/>
  <c r="E23" i="2"/>
  <c r="F23" i="2"/>
  <c r="A24" i="2"/>
  <c r="C24" i="2"/>
  <c r="D24" i="2"/>
  <c r="E24" i="2"/>
  <c r="F24" i="2"/>
  <c r="A25" i="2"/>
  <c r="C25" i="2"/>
  <c r="D25" i="2"/>
  <c r="E25" i="2"/>
  <c r="F25" i="2"/>
  <c r="A26" i="2"/>
  <c r="C26" i="2"/>
  <c r="D26" i="2"/>
  <c r="E26" i="2"/>
  <c r="F26" i="2"/>
  <c r="A27" i="2"/>
  <c r="C27" i="2"/>
  <c r="D27" i="2"/>
  <c r="E27" i="2"/>
  <c r="F27" i="2"/>
  <c r="A28" i="2"/>
  <c r="C28" i="2"/>
  <c r="D28" i="2"/>
  <c r="E28" i="2"/>
  <c r="F28" i="2"/>
  <c r="A29" i="2"/>
  <c r="C29" i="2"/>
  <c r="D29" i="2"/>
  <c r="E29" i="2"/>
  <c r="F29" i="2"/>
  <c r="A30" i="2"/>
  <c r="C30" i="2"/>
  <c r="D30" i="2"/>
  <c r="E30" i="2"/>
  <c r="F30" i="2"/>
  <c r="A31" i="2"/>
  <c r="C31" i="2"/>
  <c r="D31" i="2"/>
  <c r="E31" i="2"/>
  <c r="F31" i="2"/>
  <c r="A32" i="2"/>
  <c r="C32" i="2"/>
  <c r="D32" i="2"/>
  <c r="E32" i="2"/>
  <c r="F32" i="2"/>
  <c r="A33" i="2"/>
  <c r="C33" i="2"/>
  <c r="D33" i="2"/>
  <c r="E33" i="2"/>
  <c r="F33" i="2"/>
  <c r="A34" i="2"/>
  <c r="C34" i="2"/>
  <c r="D34" i="2"/>
  <c r="E34" i="2"/>
  <c r="F34" i="2"/>
  <c r="A35" i="2"/>
  <c r="C35" i="2"/>
  <c r="D35" i="2"/>
  <c r="E35" i="2"/>
  <c r="F35" i="2"/>
  <c r="A36" i="2"/>
  <c r="C36" i="2"/>
  <c r="D36" i="2"/>
  <c r="E36" i="2"/>
  <c r="F36" i="2"/>
  <c r="A37" i="2"/>
  <c r="C37" i="2"/>
  <c r="D37" i="2"/>
  <c r="E37" i="2"/>
  <c r="F37" i="2"/>
  <c r="A38" i="2"/>
  <c r="C38" i="2"/>
  <c r="D38" i="2"/>
  <c r="E38" i="2"/>
  <c r="F38" i="2"/>
  <c r="A39" i="2"/>
  <c r="C39" i="2"/>
  <c r="D39" i="2"/>
  <c r="E39" i="2"/>
  <c r="F39" i="2"/>
  <c r="A40" i="2"/>
  <c r="C40" i="2"/>
  <c r="D40" i="2"/>
  <c r="E40" i="2"/>
  <c r="F40" i="2"/>
  <c r="A41" i="2"/>
  <c r="C41" i="2"/>
  <c r="D41" i="2"/>
  <c r="E41" i="2"/>
  <c r="F41" i="2"/>
  <c r="A42" i="2"/>
  <c r="C42" i="2"/>
  <c r="D42" i="2"/>
  <c r="E42" i="2"/>
  <c r="F42" i="2"/>
  <c r="A43" i="2"/>
  <c r="C43" i="2"/>
  <c r="D43" i="2"/>
  <c r="E43" i="2"/>
  <c r="F43" i="2"/>
  <c r="A44" i="2"/>
  <c r="C44" i="2"/>
  <c r="D44" i="2"/>
  <c r="E44" i="2"/>
  <c r="F44" i="2"/>
  <c r="A45" i="2"/>
  <c r="C45" i="2"/>
  <c r="D45" i="2"/>
  <c r="E45" i="2"/>
  <c r="F45" i="2"/>
  <c r="A46" i="2"/>
  <c r="C46" i="2"/>
  <c r="D46" i="2"/>
  <c r="E46" i="2"/>
  <c r="F46" i="2"/>
  <c r="A47" i="2"/>
  <c r="C47" i="2"/>
  <c r="D47" i="2"/>
  <c r="E47" i="2"/>
  <c r="F47" i="2"/>
  <c r="A48" i="2"/>
  <c r="C48" i="2"/>
  <c r="D48" i="2"/>
  <c r="E48" i="2"/>
  <c r="F48" i="2"/>
  <c r="A49" i="2"/>
  <c r="C49" i="2"/>
  <c r="D49" i="2"/>
  <c r="E49" i="2"/>
  <c r="F49" i="2"/>
  <c r="A50" i="2"/>
  <c r="C50" i="2"/>
  <c r="D50" i="2"/>
  <c r="E50" i="2"/>
  <c r="F50" i="2"/>
  <c r="A51" i="2"/>
  <c r="C51" i="2"/>
  <c r="D51" i="2"/>
  <c r="E51" i="2"/>
  <c r="F51" i="2"/>
  <c r="A52" i="2"/>
  <c r="C52" i="2"/>
  <c r="D52" i="2"/>
  <c r="E52" i="2"/>
  <c r="F52" i="2"/>
  <c r="A53" i="2"/>
  <c r="C53" i="2"/>
  <c r="D53" i="2"/>
  <c r="E53" i="2"/>
  <c r="F53" i="2"/>
  <c r="A54" i="2"/>
  <c r="C54" i="2"/>
  <c r="D54" i="2"/>
  <c r="E54" i="2"/>
  <c r="F54" i="2"/>
  <c r="A55" i="2"/>
  <c r="C55" i="2"/>
  <c r="D55" i="2"/>
  <c r="E55" i="2"/>
  <c r="F55" i="2"/>
  <c r="A56" i="2"/>
  <c r="C56" i="2"/>
  <c r="D56" i="2"/>
  <c r="E56" i="2"/>
  <c r="F56" i="2"/>
  <c r="A57" i="2"/>
  <c r="C57" i="2"/>
  <c r="D57" i="2"/>
  <c r="E57" i="2"/>
  <c r="F57" i="2"/>
  <c r="A58" i="2"/>
  <c r="C58" i="2"/>
  <c r="D58" i="2"/>
  <c r="E58" i="2"/>
  <c r="F58" i="2"/>
  <c r="A59" i="2"/>
  <c r="C59" i="2"/>
  <c r="D59" i="2"/>
  <c r="E59" i="2"/>
  <c r="F59" i="2"/>
  <c r="A60" i="2"/>
  <c r="C60" i="2"/>
  <c r="D60" i="2"/>
  <c r="E60" i="2"/>
  <c r="F60" i="2"/>
  <c r="A61" i="2"/>
  <c r="C61" i="2"/>
  <c r="D61" i="2"/>
  <c r="E61" i="2"/>
  <c r="F61" i="2"/>
  <c r="A62" i="2"/>
  <c r="C62" i="2"/>
  <c r="D62" i="2"/>
  <c r="E62" i="2"/>
  <c r="F62" i="2"/>
  <c r="A63" i="2"/>
  <c r="C63" i="2"/>
  <c r="D63" i="2"/>
  <c r="E63" i="2"/>
  <c r="F63" i="2"/>
  <c r="A64" i="2"/>
  <c r="C64" i="2"/>
  <c r="D64" i="2"/>
  <c r="E64" i="2"/>
  <c r="F64" i="2"/>
  <c r="A65" i="2"/>
  <c r="C65" i="2"/>
  <c r="D65" i="2"/>
  <c r="E65" i="2"/>
  <c r="F65" i="2"/>
  <c r="A66" i="2"/>
  <c r="C66" i="2"/>
  <c r="D66" i="2"/>
  <c r="E66" i="2"/>
  <c r="F66" i="2"/>
  <c r="A67" i="2"/>
  <c r="C67" i="2"/>
  <c r="D67" i="2"/>
  <c r="E67" i="2"/>
  <c r="F67" i="2"/>
  <c r="A68" i="2"/>
  <c r="C68" i="2"/>
  <c r="D68" i="2"/>
  <c r="E68" i="2"/>
  <c r="F68" i="2"/>
  <c r="A69" i="2"/>
  <c r="C69" i="2"/>
  <c r="D69" i="2"/>
  <c r="E69" i="2"/>
  <c r="F69" i="2"/>
  <c r="A70" i="2"/>
  <c r="C70" i="2"/>
  <c r="D70" i="2"/>
  <c r="E70" i="2"/>
  <c r="F70" i="2"/>
  <c r="A71" i="2"/>
  <c r="C71" i="2"/>
  <c r="D71" i="2"/>
  <c r="E71" i="2"/>
  <c r="F71" i="2"/>
  <c r="A72" i="2"/>
  <c r="C72" i="2"/>
  <c r="D72" i="2"/>
  <c r="E72" i="2"/>
  <c r="F72" i="2"/>
  <c r="A73" i="2"/>
  <c r="C73" i="2"/>
  <c r="D73" i="2"/>
  <c r="E73" i="2"/>
  <c r="F73" i="2"/>
  <c r="A74" i="2"/>
  <c r="C74" i="2"/>
  <c r="D74" i="2"/>
  <c r="E74" i="2"/>
  <c r="F74" i="2"/>
  <c r="A75" i="2"/>
  <c r="C75" i="2"/>
  <c r="D75" i="2"/>
  <c r="E75" i="2"/>
  <c r="F75" i="2"/>
  <c r="A76" i="2"/>
  <c r="C76" i="2"/>
  <c r="D76" i="2"/>
  <c r="E76" i="2"/>
  <c r="F76" i="2"/>
  <c r="A77" i="2"/>
  <c r="C77" i="2"/>
  <c r="D77" i="2"/>
  <c r="E77" i="2"/>
  <c r="F77" i="2"/>
  <c r="A78" i="2"/>
  <c r="C78" i="2"/>
  <c r="D78" i="2"/>
  <c r="E78" i="2"/>
  <c r="F78" i="2"/>
  <c r="A79" i="2"/>
  <c r="C79" i="2"/>
  <c r="D79" i="2"/>
  <c r="E79" i="2"/>
  <c r="F79" i="2"/>
  <c r="A80" i="2"/>
  <c r="C80" i="2"/>
  <c r="D80" i="2"/>
  <c r="E80" i="2"/>
  <c r="F80" i="2"/>
  <c r="A81" i="2"/>
  <c r="C81" i="2"/>
  <c r="D81" i="2"/>
  <c r="E81" i="2"/>
  <c r="F81" i="2"/>
  <c r="A82" i="2"/>
  <c r="C82" i="2"/>
  <c r="D82" i="2"/>
  <c r="E82" i="2"/>
  <c r="F82" i="2"/>
  <c r="A83" i="2"/>
  <c r="C83" i="2"/>
  <c r="D83" i="2"/>
  <c r="E83" i="2"/>
  <c r="F83" i="2"/>
  <c r="A84" i="2"/>
  <c r="C84" i="2"/>
  <c r="D84" i="2"/>
  <c r="E84" i="2"/>
  <c r="F84" i="2"/>
  <c r="A85" i="2"/>
  <c r="C85" i="2"/>
  <c r="D85" i="2"/>
  <c r="E85" i="2"/>
  <c r="F85" i="2"/>
  <c r="A86" i="2"/>
  <c r="C86" i="2"/>
  <c r="D86" i="2"/>
  <c r="E86" i="2"/>
  <c r="F86" i="2"/>
  <c r="A87" i="2"/>
  <c r="C87" i="2"/>
  <c r="D87" i="2"/>
  <c r="E87" i="2"/>
  <c r="F87" i="2"/>
  <c r="A88" i="2"/>
  <c r="C88" i="2"/>
  <c r="D88" i="2"/>
  <c r="E88" i="2"/>
  <c r="F88" i="2"/>
  <c r="A89" i="2"/>
  <c r="C89" i="2"/>
  <c r="D89" i="2"/>
  <c r="E89" i="2"/>
  <c r="F89" i="2"/>
  <c r="A90" i="2"/>
  <c r="C90" i="2"/>
  <c r="D90" i="2"/>
  <c r="E90" i="2"/>
  <c r="F90" i="2"/>
  <c r="A91" i="2"/>
  <c r="C91" i="2"/>
  <c r="D91" i="2"/>
  <c r="E91" i="2"/>
  <c r="F91" i="2"/>
  <c r="A92" i="2"/>
  <c r="C92" i="2"/>
  <c r="D92" i="2"/>
  <c r="E92" i="2"/>
  <c r="F92" i="2"/>
  <c r="A93" i="2"/>
  <c r="C93" i="2"/>
  <c r="D93" i="2"/>
  <c r="E93" i="2"/>
  <c r="F93" i="2"/>
  <c r="A94" i="2"/>
  <c r="C94" i="2"/>
  <c r="D94" i="2"/>
  <c r="E94" i="2"/>
  <c r="F94" i="2"/>
  <c r="A95" i="2"/>
  <c r="C95" i="2"/>
  <c r="D95" i="2"/>
  <c r="E95" i="2"/>
  <c r="F95" i="2"/>
  <c r="A96" i="2"/>
  <c r="C96" i="2"/>
  <c r="D96" i="2"/>
  <c r="E96" i="2"/>
  <c r="F96" i="2"/>
  <c r="A97" i="2"/>
  <c r="C97" i="2"/>
  <c r="D97" i="2"/>
  <c r="E97" i="2"/>
  <c r="F97" i="2"/>
  <c r="A98" i="2"/>
  <c r="C98" i="2"/>
  <c r="D98" i="2"/>
  <c r="E98" i="2"/>
  <c r="F98" i="2"/>
  <c r="A99" i="2"/>
  <c r="C99" i="2"/>
  <c r="D99" i="2"/>
  <c r="E99" i="2"/>
  <c r="F99" i="2"/>
  <c r="A100" i="2"/>
  <c r="C100" i="2"/>
  <c r="D100" i="2"/>
  <c r="E100" i="2"/>
  <c r="F100" i="2"/>
  <c r="A101" i="2"/>
  <c r="C101" i="2"/>
  <c r="D101" i="2"/>
  <c r="E101" i="2"/>
  <c r="F101" i="2"/>
  <c r="A102" i="2"/>
  <c r="C102" i="2"/>
  <c r="D102" i="2"/>
  <c r="E102" i="2"/>
  <c r="F102" i="2"/>
  <c r="A103" i="2"/>
  <c r="C103" i="2"/>
  <c r="D103" i="2"/>
  <c r="E103" i="2"/>
  <c r="F103" i="2"/>
  <c r="A104" i="2"/>
  <c r="C104" i="2"/>
  <c r="D104" i="2"/>
  <c r="E104" i="2"/>
  <c r="F104" i="2"/>
  <c r="A105" i="2"/>
  <c r="C105" i="2"/>
  <c r="D105" i="2"/>
  <c r="E105" i="2"/>
  <c r="F105" i="2"/>
  <c r="A106" i="2"/>
  <c r="C106" i="2"/>
  <c r="D106" i="2"/>
  <c r="E106" i="2"/>
  <c r="F106" i="2"/>
  <c r="A107" i="2"/>
  <c r="C107" i="2"/>
  <c r="D107" i="2"/>
  <c r="E107" i="2"/>
  <c r="F107" i="2"/>
  <c r="A108" i="2"/>
  <c r="C108" i="2"/>
  <c r="D108" i="2"/>
  <c r="E108" i="2"/>
  <c r="F108" i="2"/>
  <c r="A109" i="2"/>
  <c r="C109" i="2"/>
  <c r="D109" i="2"/>
  <c r="E109" i="2"/>
  <c r="F109" i="2"/>
  <c r="A110" i="2"/>
  <c r="C110" i="2"/>
  <c r="D110" i="2"/>
  <c r="E110" i="2"/>
  <c r="F110" i="2"/>
  <c r="A111" i="2"/>
  <c r="C111" i="2"/>
  <c r="D111" i="2"/>
  <c r="E111" i="2"/>
  <c r="F111" i="2"/>
  <c r="A112" i="2"/>
  <c r="C112" i="2"/>
  <c r="D112" i="2"/>
  <c r="E112" i="2"/>
  <c r="F112" i="2"/>
  <c r="A113" i="2"/>
  <c r="C113" i="2"/>
  <c r="D113" i="2"/>
  <c r="E113" i="2"/>
  <c r="F113" i="2"/>
  <c r="A114" i="2"/>
  <c r="C114" i="2"/>
  <c r="D114" i="2"/>
  <c r="E114" i="2"/>
  <c r="F114" i="2"/>
  <c r="A115" i="2"/>
  <c r="C115" i="2"/>
  <c r="D115" i="2"/>
  <c r="E115" i="2"/>
  <c r="F115" i="2"/>
  <c r="A116" i="2"/>
  <c r="C116" i="2"/>
  <c r="D116" i="2"/>
  <c r="E116" i="2"/>
  <c r="F116" i="2"/>
  <c r="A117" i="2"/>
  <c r="C117" i="2"/>
  <c r="D117" i="2"/>
  <c r="E117" i="2"/>
  <c r="F117" i="2"/>
  <c r="A118" i="2"/>
  <c r="C118" i="2"/>
  <c r="D118" i="2"/>
  <c r="E118" i="2"/>
  <c r="F118" i="2"/>
  <c r="A119" i="2"/>
  <c r="C119" i="2"/>
  <c r="D119" i="2"/>
  <c r="E119" i="2"/>
  <c r="F119" i="2"/>
  <c r="A120" i="2"/>
  <c r="C120" i="2"/>
  <c r="D120" i="2"/>
  <c r="E120" i="2"/>
  <c r="F120" i="2"/>
  <c r="A121" i="2"/>
  <c r="C121" i="2"/>
  <c r="D121" i="2"/>
  <c r="E121" i="2"/>
  <c r="F121" i="2"/>
  <c r="A122" i="2"/>
  <c r="C122" i="2"/>
  <c r="D122" i="2"/>
  <c r="E122" i="2"/>
  <c r="F122" i="2"/>
  <c r="A123" i="2"/>
  <c r="C123" i="2"/>
  <c r="D123" i="2"/>
  <c r="E123" i="2"/>
  <c r="F123" i="2"/>
  <c r="A124" i="2"/>
  <c r="C124" i="2"/>
  <c r="D124" i="2"/>
  <c r="E124" i="2"/>
  <c r="F124" i="2"/>
  <c r="A125" i="2"/>
  <c r="C125" i="2"/>
  <c r="D125" i="2"/>
  <c r="E125" i="2"/>
  <c r="F125" i="2"/>
  <c r="A126" i="2"/>
  <c r="C126" i="2"/>
  <c r="D126" i="2"/>
  <c r="E126" i="2"/>
  <c r="F126" i="2"/>
  <c r="A127" i="2"/>
  <c r="C127" i="2"/>
  <c r="D127" i="2"/>
  <c r="E127" i="2"/>
  <c r="F127" i="2"/>
  <c r="A128" i="2"/>
  <c r="C128" i="2"/>
  <c r="D128" i="2"/>
  <c r="E128" i="2"/>
  <c r="F128" i="2"/>
  <c r="A129" i="2"/>
  <c r="C129" i="2"/>
  <c r="D129" i="2"/>
  <c r="E129" i="2"/>
  <c r="F129" i="2"/>
  <c r="A130" i="2"/>
  <c r="C130" i="2"/>
  <c r="D130" i="2"/>
  <c r="E130" i="2"/>
  <c r="F130" i="2"/>
  <c r="A131" i="2"/>
  <c r="C131" i="2"/>
  <c r="D131" i="2"/>
  <c r="E131" i="2"/>
  <c r="F131" i="2"/>
  <c r="A132" i="2"/>
  <c r="C132" i="2"/>
  <c r="D132" i="2"/>
  <c r="E132" i="2"/>
  <c r="F132" i="2"/>
  <c r="A133" i="2"/>
  <c r="C133" i="2"/>
  <c r="D133" i="2"/>
  <c r="E133" i="2"/>
  <c r="F133" i="2"/>
  <c r="A134" i="2"/>
  <c r="C134" i="2"/>
  <c r="D134" i="2"/>
  <c r="E134" i="2"/>
  <c r="F134" i="2"/>
  <c r="A135" i="2"/>
  <c r="C135" i="2"/>
  <c r="D135" i="2"/>
  <c r="E135" i="2"/>
  <c r="F135" i="2"/>
  <c r="A136" i="2"/>
  <c r="C136" i="2"/>
  <c r="D136" i="2"/>
  <c r="E136" i="2"/>
  <c r="F136" i="2"/>
  <c r="A137" i="2"/>
  <c r="C137" i="2"/>
  <c r="D137" i="2"/>
  <c r="E137" i="2"/>
  <c r="F137" i="2"/>
  <c r="A138" i="2"/>
  <c r="C138" i="2"/>
  <c r="D138" i="2"/>
  <c r="E138" i="2"/>
  <c r="F138" i="2"/>
  <c r="A139" i="2"/>
  <c r="C139" i="2"/>
  <c r="D139" i="2"/>
  <c r="E139" i="2"/>
  <c r="F139" i="2"/>
  <c r="A140" i="2"/>
  <c r="C140" i="2"/>
  <c r="D140" i="2"/>
  <c r="E140" i="2"/>
  <c r="F140" i="2"/>
  <c r="A141" i="2"/>
  <c r="C141" i="2"/>
  <c r="D141" i="2"/>
  <c r="E141" i="2"/>
  <c r="F141" i="2"/>
  <c r="A142" i="2"/>
  <c r="C142" i="2"/>
  <c r="D142" i="2"/>
  <c r="E142" i="2"/>
  <c r="F142" i="2"/>
  <c r="A143" i="2"/>
  <c r="C143" i="2"/>
  <c r="D143" i="2"/>
  <c r="E143" i="2"/>
  <c r="F143" i="2"/>
  <c r="A144" i="2"/>
  <c r="C144" i="2"/>
  <c r="D144" i="2"/>
  <c r="E144" i="2"/>
  <c r="F144" i="2"/>
  <c r="A145" i="2"/>
  <c r="C145" i="2"/>
  <c r="D145" i="2"/>
  <c r="E145" i="2"/>
  <c r="F145" i="2"/>
  <c r="A146" i="2"/>
  <c r="C146" i="2"/>
  <c r="D146" i="2"/>
  <c r="E146" i="2"/>
  <c r="F146" i="2"/>
  <c r="A147" i="2"/>
  <c r="C147" i="2"/>
  <c r="D147" i="2"/>
  <c r="E147" i="2"/>
  <c r="F147" i="2"/>
  <c r="A148" i="2"/>
  <c r="C148" i="2"/>
  <c r="D148" i="2"/>
  <c r="E148" i="2"/>
  <c r="F148" i="2"/>
  <c r="A149" i="2"/>
  <c r="C149" i="2"/>
  <c r="D149" i="2"/>
  <c r="E149" i="2"/>
  <c r="F149" i="2"/>
  <c r="A150" i="2"/>
  <c r="C150" i="2"/>
  <c r="D150" i="2"/>
  <c r="E150" i="2"/>
  <c r="F150" i="2"/>
  <c r="A151" i="2"/>
  <c r="C151" i="2"/>
  <c r="D151" i="2"/>
  <c r="E151" i="2"/>
  <c r="F151" i="2"/>
  <c r="A152" i="2"/>
  <c r="C152" i="2"/>
  <c r="D152" i="2"/>
  <c r="E152" i="2"/>
  <c r="F152" i="2"/>
  <c r="A153" i="2"/>
  <c r="C153" i="2"/>
  <c r="D153" i="2"/>
  <c r="E153" i="2"/>
  <c r="F153" i="2"/>
  <c r="A154" i="2"/>
  <c r="C154" i="2"/>
  <c r="D154" i="2"/>
  <c r="E154" i="2"/>
  <c r="F154" i="2"/>
  <c r="A155" i="2"/>
  <c r="C155" i="2"/>
  <c r="D155" i="2"/>
  <c r="E155" i="2"/>
  <c r="F155" i="2"/>
  <c r="A156" i="2"/>
  <c r="C156" i="2"/>
  <c r="D156" i="2"/>
  <c r="E156" i="2"/>
  <c r="F156" i="2"/>
  <c r="A157" i="2"/>
  <c r="C157" i="2"/>
  <c r="D157" i="2"/>
  <c r="E157" i="2"/>
  <c r="F157" i="2"/>
  <c r="A158" i="2"/>
  <c r="C158" i="2"/>
  <c r="D158" i="2"/>
  <c r="E158" i="2"/>
  <c r="F158" i="2"/>
  <c r="A159" i="2"/>
  <c r="C159" i="2"/>
  <c r="D159" i="2"/>
  <c r="E159" i="2"/>
  <c r="F159" i="2"/>
  <c r="A160" i="2"/>
  <c r="C160" i="2"/>
  <c r="D160" i="2"/>
  <c r="E160" i="2"/>
  <c r="F160" i="2"/>
  <c r="A161" i="2"/>
  <c r="C161" i="2"/>
  <c r="D161" i="2"/>
  <c r="E161" i="2"/>
  <c r="F161" i="2"/>
  <c r="A162" i="2"/>
  <c r="C162" i="2"/>
  <c r="D162" i="2"/>
  <c r="E162" i="2"/>
  <c r="F162" i="2"/>
  <c r="A163" i="2"/>
  <c r="C163" i="2"/>
  <c r="D163" i="2"/>
  <c r="E163" i="2"/>
  <c r="F163" i="2"/>
  <c r="A164" i="2"/>
  <c r="C164" i="2"/>
  <c r="D164" i="2"/>
  <c r="E164" i="2"/>
  <c r="F164" i="2"/>
  <c r="A165" i="2"/>
  <c r="C165" i="2"/>
  <c r="D165" i="2"/>
  <c r="E165" i="2"/>
  <c r="F165" i="2"/>
  <c r="A166" i="2"/>
  <c r="C166" i="2"/>
  <c r="D166" i="2"/>
  <c r="E166" i="2"/>
  <c r="F166" i="2"/>
  <c r="A167" i="2"/>
  <c r="C167" i="2"/>
  <c r="D167" i="2"/>
  <c r="E167" i="2"/>
  <c r="F167" i="2"/>
  <c r="A168" i="2"/>
  <c r="C168" i="2"/>
  <c r="D168" i="2"/>
  <c r="E168" i="2"/>
  <c r="F168" i="2"/>
  <c r="A169" i="2"/>
  <c r="C169" i="2"/>
  <c r="D169" i="2"/>
  <c r="E169" i="2"/>
  <c r="F169" i="2"/>
  <c r="A170" i="2"/>
  <c r="C170" i="2"/>
  <c r="D170" i="2"/>
  <c r="E170" i="2"/>
  <c r="F170" i="2"/>
  <c r="A171" i="2"/>
  <c r="C171" i="2"/>
  <c r="D171" i="2"/>
  <c r="E171" i="2"/>
  <c r="F171" i="2"/>
  <c r="A172" i="2"/>
  <c r="C172" i="2"/>
  <c r="D172" i="2"/>
  <c r="E172" i="2"/>
  <c r="F172" i="2"/>
  <c r="A173" i="2"/>
  <c r="C173" i="2"/>
  <c r="D173" i="2"/>
  <c r="E173" i="2"/>
  <c r="F173" i="2"/>
  <c r="A174" i="2"/>
  <c r="C174" i="2"/>
  <c r="D174" i="2"/>
  <c r="E174" i="2"/>
  <c r="F174" i="2"/>
  <c r="A175" i="2"/>
  <c r="C175" i="2"/>
  <c r="D175" i="2"/>
  <c r="E175" i="2"/>
  <c r="F175" i="2"/>
  <c r="A176" i="2"/>
  <c r="C176" i="2"/>
  <c r="D176" i="2"/>
  <c r="E176" i="2"/>
  <c r="F176" i="2"/>
  <c r="A177" i="2"/>
  <c r="C177" i="2"/>
  <c r="D177" i="2"/>
  <c r="E177" i="2"/>
  <c r="F177" i="2"/>
  <c r="A178" i="2"/>
  <c r="C178" i="2"/>
  <c r="D178" i="2"/>
  <c r="E178" i="2"/>
  <c r="F178" i="2"/>
  <c r="A179" i="2"/>
  <c r="C179" i="2"/>
  <c r="D179" i="2"/>
  <c r="E179" i="2"/>
  <c r="F179" i="2"/>
  <c r="A180" i="2"/>
  <c r="C180" i="2"/>
  <c r="D180" i="2"/>
  <c r="E180" i="2"/>
  <c r="F180" i="2"/>
  <c r="A181" i="2"/>
  <c r="C181" i="2"/>
  <c r="D181" i="2"/>
  <c r="E181" i="2"/>
  <c r="F181" i="2"/>
  <c r="A182" i="2"/>
  <c r="C182" i="2"/>
  <c r="D182" i="2"/>
  <c r="E182" i="2"/>
  <c r="F182" i="2"/>
  <c r="A183" i="2"/>
  <c r="C183" i="2"/>
  <c r="D183" i="2"/>
  <c r="E183" i="2"/>
  <c r="F183" i="2"/>
  <c r="A184" i="2"/>
  <c r="C184" i="2"/>
  <c r="D184" i="2"/>
  <c r="E184" i="2"/>
  <c r="F184" i="2"/>
  <c r="A185" i="2"/>
  <c r="C185" i="2"/>
  <c r="D185" i="2"/>
  <c r="E185" i="2"/>
  <c r="F185" i="2"/>
  <c r="A186" i="2"/>
  <c r="C186" i="2"/>
  <c r="D186" i="2"/>
  <c r="E186" i="2"/>
  <c r="F186" i="2"/>
  <c r="A187" i="2"/>
  <c r="C187" i="2"/>
  <c r="D187" i="2"/>
  <c r="E187" i="2"/>
  <c r="F187" i="2"/>
  <c r="A188" i="2"/>
  <c r="C188" i="2"/>
  <c r="D188" i="2"/>
  <c r="E188" i="2"/>
  <c r="F188" i="2"/>
  <c r="A189" i="2"/>
  <c r="C189" i="2"/>
  <c r="D189" i="2"/>
  <c r="E189" i="2"/>
  <c r="F189" i="2"/>
  <c r="A190" i="2"/>
  <c r="C190" i="2"/>
  <c r="D190" i="2"/>
  <c r="E190" i="2"/>
  <c r="F190" i="2"/>
  <c r="A191" i="2"/>
  <c r="C191" i="2"/>
  <c r="D191" i="2"/>
  <c r="E191" i="2"/>
  <c r="F191" i="2"/>
  <c r="A192" i="2"/>
  <c r="C192" i="2"/>
  <c r="D192" i="2"/>
  <c r="E192" i="2"/>
  <c r="F192" i="2"/>
  <c r="A193" i="2"/>
  <c r="C193" i="2"/>
  <c r="D193" i="2"/>
  <c r="E193" i="2"/>
  <c r="F193" i="2"/>
  <c r="A194" i="2"/>
  <c r="C194" i="2"/>
  <c r="D194" i="2"/>
  <c r="E194" i="2"/>
  <c r="F194" i="2"/>
  <c r="A195" i="2"/>
  <c r="C195" i="2"/>
  <c r="D195" i="2"/>
  <c r="E195" i="2"/>
  <c r="F195" i="2"/>
  <c r="A196" i="2"/>
  <c r="C196" i="2"/>
  <c r="D196" i="2"/>
  <c r="E196" i="2"/>
  <c r="F196" i="2"/>
  <c r="A203" i="2"/>
  <c r="C203" i="2"/>
  <c r="D203" i="2"/>
  <c r="E203" i="2"/>
  <c r="F203" i="2"/>
  <c r="A204" i="2"/>
  <c r="C204" i="2"/>
  <c r="D204" i="2"/>
  <c r="E204" i="2"/>
  <c r="F204" i="2"/>
  <c r="A205" i="2"/>
  <c r="C205" i="2"/>
  <c r="D205" i="2"/>
  <c r="E205" i="2"/>
  <c r="F205" i="2"/>
  <c r="A206" i="2"/>
  <c r="C206" i="2"/>
  <c r="D206" i="2"/>
  <c r="E206" i="2"/>
  <c r="F206" i="2"/>
  <c r="A207" i="2"/>
  <c r="C207" i="2"/>
  <c r="D207" i="2"/>
  <c r="E207" i="2"/>
  <c r="F207" i="2"/>
  <c r="A208" i="2"/>
  <c r="C208" i="2"/>
  <c r="D208" i="2"/>
  <c r="E208" i="2"/>
  <c r="F208" i="2"/>
  <c r="A209" i="2"/>
  <c r="C209" i="2"/>
  <c r="D209" i="2"/>
  <c r="E209" i="2"/>
  <c r="F209" i="2"/>
  <c r="A210" i="2"/>
  <c r="C210" i="2"/>
  <c r="D210" i="2"/>
  <c r="E210" i="2"/>
  <c r="F210" i="2"/>
  <c r="A211" i="2"/>
  <c r="C211" i="2"/>
  <c r="D211" i="2"/>
  <c r="E211" i="2"/>
  <c r="F211" i="2"/>
  <c r="A212" i="2"/>
  <c r="C212" i="2"/>
  <c r="D212" i="2"/>
  <c r="E212" i="2"/>
  <c r="F212" i="2"/>
  <c r="A213" i="2"/>
  <c r="C213" i="2"/>
  <c r="D213" i="2"/>
  <c r="E213" i="2"/>
  <c r="F213" i="2"/>
  <c r="A214" i="2"/>
  <c r="C214" i="2"/>
  <c r="D214" i="2"/>
  <c r="E214" i="2"/>
  <c r="F214" i="2"/>
  <c r="A215" i="2"/>
  <c r="C215" i="2"/>
  <c r="D215" i="2"/>
  <c r="E215" i="2"/>
  <c r="F215" i="2"/>
  <c r="A216" i="2"/>
  <c r="C216" i="2"/>
  <c r="D216" i="2"/>
  <c r="E216" i="2"/>
  <c r="F216" i="2"/>
  <c r="A217" i="2"/>
  <c r="C217" i="2"/>
  <c r="D217" i="2"/>
  <c r="E217" i="2"/>
  <c r="F217" i="2"/>
  <c r="A218" i="2"/>
  <c r="C218" i="2"/>
  <c r="D218" i="2"/>
  <c r="E218" i="2"/>
  <c r="F218" i="2"/>
  <c r="A219" i="2"/>
  <c r="C219" i="2"/>
  <c r="D219" i="2"/>
  <c r="E219" i="2"/>
  <c r="F219" i="2"/>
  <c r="A220" i="2"/>
  <c r="C220" i="2"/>
  <c r="D220" i="2"/>
  <c r="E220" i="2"/>
  <c r="F220" i="2"/>
  <c r="A221" i="2"/>
  <c r="C221" i="2"/>
  <c r="D221" i="2"/>
  <c r="E221" i="2"/>
  <c r="F221" i="2"/>
  <c r="A222" i="2"/>
  <c r="C222" i="2"/>
  <c r="D222" i="2"/>
  <c r="E222" i="2"/>
  <c r="F222" i="2"/>
  <c r="A223" i="2"/>
  <c r="C223" i="2"/>
  <c r="D223" i="2"/>
  <c r="E223" i="2"/>
  <c r="F223" i="2"/>
  <c r="A224" i="2"/>
  <c r="C224" i="2"/>
  <c r="D224" i="2"/>
  <c r="E224" i="2"/>
  <c r="F224" i="2"/>
  <c r="A225" i="2"/>
  <c r="C225" i="2"/>
  <c r="D225" i="2"/>
  <c r="E225" i="2"/>
  <c r="F225" i="2"/>
  <c r="A226" i="2"/>
  <c r="C226" i="2"/>
  <c r="D226" i="2"/>
  <c r="E226" i="2"/>
  <c r="F226" i="2"/>
  <c r="A227" i="2"/>
  <c r="C227" i="2"/>
  <c r="D227" i="2"/>
  <c r="E227" i="2"/>
  <c r="F227" i="2"/>
  <c r="A228" i="2"/>
  <c r="C228" i="2"/>
  <c r="D228" i="2"/>
  <c r="E228" i="2"/>
  <c r="F228" i="2"/>
  <c r="A229" i="2"/>
  <c r="C229" i="2"/>
  <c r="D229" i="2"/>
  <c r="E229" i="2"/>
  <c r="F229" i="2"/>
  <c r="A230" i="2"/>
  <c r="C230" i="2"/>
  <c r="D230" i="2"/>
  <c r="E230" i="2"/>
  <c r="F230" i="2"/>
  <c r="A231" i="2"/>
  <c r="C231" i="2"/>
  <c r="D231" i="2"/>
  <c r="E231" i="2"/>
  <c r="F231" i="2"/>
  <c r="A232" i="2"/>
  <c r="C232" i="2"/>
  <c r="D232" i="2"/>
  <c r="E232" i="2"/>
  <c r="F232" i="2"/>
  <c r="A233" i="2"/>
  <c r="C233" i="2"/>
  <c r="D233" i="2"/>
  <c r="E233" i="2"/>
  <c r="F233" i="2"/>
  <c r="A234" i="2"/>
  <c r="C234" i="2"/>
  <c r="D234" i="2"/>
  <c r="E234" i="2"/>
  <c r="F234" i="2"/>
  <c r="A235" i="2"/>
  <c r="C235" i="2"/>
  <c r="D235" i="2"/>
  <c r="E235" i="2"/>
  <c r="F235" i="2"/>
  <c r="A236" i="2"/>
  <c r="C236" i="2"/>
  <c r="D236" i="2"/>
  <c r="E236" i="2"/>
  <c r="F236" i="2"/>
  <c r="A237" i="2"/>
  <c r="C237" i="2"/>
  <c r="D237" i="2"/>
  <c r="E237" i="2"/>
  <c r="F237" i="2"/>
  <c r="A238" i="2"/>
  <c r="C238" i="2"/>
  <c r="D238" i="2"/>
  <c r="E238" i="2"/>
  <c r="F238" i="2"/>
  <c r="A239" i="2"/>
  <c r="C239" i="2"/>
  <c r="D239" i="2"/>
  <c r="E239" i="2"/>
  <c r="F239" i="2"/>
  <c r="A240" i="2"/>
  <c r="C240" i="2"/>
  <c r="D240" i="2"/>
  <c r="E240" i="2"/>
  <c r="F240" i="2"/>
  <c r="A241" i="2"/>
  <c r="C241" i="2"/>
  <c r="D241" i="2"/>
  <c r="E241" i="2"/>
  <c r="F241" i="2"/>
  <c r="A242" i="2"/>
  <c r="C242" i="2"/>
  <c r="D242" i="2"/>
  <c r="E242" i="2"/>
  <c r="F242" i="2"/>
  <c r="A243" i="2"/>
  <c r="C243" i="2"/>
  <c r="D243" i="2"/>
  <c r="E243" i="2"/>
  <c r="F243" i="2"/>
  <c r="A244" i="2"/>
  <c r="C244" i="2"/>
  <c r="D244" i="2"/>
  <c r="E244" i="2"/>
  <c r="F244" i="2"/>
  <c r="A245" i="2"/>
  <c r="C245" i="2"/>
  <c r="D245" i="2"/>
  <c r="E245" i="2"/>
  <c r="F245" i="2"/>
  <c r="A246" i="2"/>
  <c r="C246" i="2"/>
  <c r="D246" i="2"/>
  <c r="E246" i="2"/>
  <c r="F246" i="2"/>
  <c r="A247" i="2"/>
  <c r="C247" i="2"/>
  <c r="D247" i="2"/>
  <c r="E247" i="2"/>
  <c r="F247" i="2"/>
  <c r="A248" i="2"/>
  <c r="C248" i="2"/>
  <c r="D248" i="2"/>
  <c r="E248" i="2"/>
  <c r="F248" i="2"/>
  <c r="A249" i="2"/>
  <c r="C249" i="2"/>
  <c r="D249" i="2"/>
  <c r="E249" i="2"/>
  <c r="F249" i="2"/>
  <c r="A250" i="2"/>
  <c r="C250" i="2"/>
  <c r="D250" i="2"/>
  <c r="E250" i="2"/>
  <c r="F250" i="2"/>
  <c r="A251" i="2"/>
  <c r="C251" i="2"/>
  <c r="D251" i="2"/>
  <c r="E251" i="2"/>
  <c r="F251" i="2"/>
  <c r="A252" i="2"/>
  <c r="C252" i="2"/>
  <c r="D252" i="2"/>
  <c r="E252" i="2"/>
  <c r="F252" i="2"/>
  <c r="A253" i="2"/>
  <c r="C253" i="2"/>
  <c r="D253" i="2"/>
  <c r="E253" i="2"/>
  <c r="F253" i="2"/>
  <c r="A254" i="2"/>
  <c r="C254" i="2"/>
  <c r="D254" i="2"/>
  <c r="E254" i="2"/>
  <c r="F254" i="2"/>
  <c r="A255" i="2"/>
  <c r="C255" i="2"/>
  <c r="D255" i="2"/>
  <c r="E255" i="2"/>
  <c r="F255" i="2"/>
  <c r="A256" i="2"/>
  <c r="C256" i="2"/>
  <c r="D256" i="2"/>
  <c r="E256" i="2"/>
  <c r="F256" i="2"/>
  <c r="A257" i="2"/>
  <c r="C257" i="2"/>
  <c r="D257" i="2"/>
  <c r="E257" i="2"/>
  <c r="F257" i="2"/>
  <c r="A258" i="2"/>
  <c r="C258" i="2"/>
  <c r="D258" i="2"/>
  <c r="E258" i="2"/>
  <c r="F258" i="2"/>
  <c r="A259" i="2"/>
  <c r="C259" i="2"/>
  <c r="D259" i="2"/>
  <c r="E259" i="2"/>
  <c r="F259" i="2"/>
  <c r="A260" i="2"/>
  <c r="C260" i="2"/>
  <c r="D260" i="2"/>
  <c r="E260" i="2"/>
  <c r="F260" i="2"/>
  <c r="A261" i="2"/>
  <c r="C261" i="2"/>
  <c r="D261" i="2"/>
  <c r="E261" i="2"/>
  <c r="F261" i="2"/>
  <c r="A262" i="2"/>
  <c r="C262" i="2"/>
  <c r="D262" i="2"/>
  <c r="E262" i="2"/>
  <c r="F262" i="2"/>
  <c r="A263" i="2"/>
  <c r="C263" i="2"/>
  <c r="D263" i="2"/>
  <c r="E263" i="2"/>
  <c r="F263" i="2"/>
  <c r="A264" i="2"/>
  <c r="C264" i="2"/>
  <c r="D264" i="2"/>
  <c r="E264" i="2"/>
  <c r="F264" i="2"/>
  <c r="A265" i="2"/>
  <c r="C265" i="2"/>
  <c r="D265" i="2"/>
  <c r="E265" i="2"/>
  <c r="F265" i="2"/>
  <c r="A266" i="2"/>
  <c r="C266" i="2"/>
  <c r="D266" i="2"/>
  <c r="E266" i="2"/>
  <c r="F266" i="2"/>
  <c r="A267" i="2"/>
  <c r="C267" i="2"/>
  <c r="D267" i="2"/>
  <c r="E267" i="2"/>
  <c r="F267" i="2"/>
  <c r="A268" i="2"/>
  <c r="C268" i="2"/>
  <c r="D268" i="2"/>
  <c r="E268" i="2"/>
  <c r="F268" i="2"/>
  <c r="A269" i="2"/>
  <c r="C269" i="2"/>
  <c r="D269" i="2"/>
  <c r="E269" i="2"/>
  <c r="F269" i="2"/>
  <c r="A270" i="2"/>
  <c r="C270" i="2"/>
  <c r="D270" i="2"/>
  <c r="E270" i="2"/>
  <c r="F270" i="2"/>
  <c r="A271" i="2"/>
  <c r="C271" i="2"/>
  <c r="D271" i="2"/>
  <c r="E271" i="2"/>
  <c r="F271" i="2"/>
  <c r="A272" i="2"/>
  <c r="C272" i="2"/>
  <c r="D272" i="2"/>
  <c r="E272" i="2"/>
  <c r="F272" i="2"/>
  <c r="A273" i="2"/>
  <c r="C273" i="2"/>
  <c r="D273" i="2"/>
  <c r="E273" i="2"/>
  <c r="F273" i="2"/>
  <c r="A274" i="2"/>
  <c r="C274" i="2"/>
  <c r="D274" i="2"/>
  <c r="E274" i="2"/>
  <c r="F274" i="2"/>
  <c r="A275" i="2"/>
  <c r="C275" i="2"/>
  <c r="D275" i="2"/>
  <c r="E275" i="2"/>
  <c r="F275" i="2"/>
  <c r="A276" i="2"/>
  <c r="C276" i="2"/>
  <c r="D276" i="2"/>
  <c r="E276" i="2"/>
  <c r="F276" i="2"/>
  <c r="A277" i="2"/>
  <c r="C277" i="2"/>
  <c r="D277" i="2"/>
  <c r="E277" i="2"/>
  <c r="F277" i="2"/>
  <c r="A278" i="2"/>
  <c r="C278" i="2"/>
  <c r="D278" i="2"/>
  <c r="E278" i="2"/>
  <c r="F278" i="2"/>
  <c r="A279" i="2"/>
  <c r="C279" i="2"/>
  <c r="D279" i="2"/>
  <c r="E279" i="2"/>
  <c r="F279" i="2"/>
  <c r="A280" i="2"/>
  <c r="C280" i="2"/>
  <c r="D280" i="2"/>
  <c r="E280" i="2"/>
  <c r="F280" i="2"/>
  <c r="A281" i="2"/>
  <c r="C281" i="2"/>
  <c r="D281" i="2"/>
  <c r="E281" i="2"/>
  <c r="F281" i="2"/>
  <c r="A282" i="2"/>
  <c r="C282" i="2"/>
  <c r="D282" i="2"/>
  <c r="E282" i="2"/>
  <c r="F282" i="2"/>
  <c r="A283" i="2"/>
  <c r="C283" i="2"/>
  <c r="D283" i="2"/>
  <c r="E283" i="2"/>
  <c r="F283" i="2"/>
  <c r="A284" i="2"/>
  <c r="C284" i="2"/>
  <c r="D284" i="2"/>
  <c r="E284" i="2"/>
  <c r="F284" i="2"/>
  <c r="A285" i="2"/>
  <c r="C285" i="2"/>
  <c r="D285" i="2"/>
  <c r="E285" i="2"/>
  <c r="F285" i="2"/>
  <c r="A286" i="2"/>
  <c r="C286" i="2"/>
  <c r="D286" i="2"/>
  <c r="E286" i="2"/>
  <c r="F286" i="2"/>
  <c r="A287" i="2"/>
  <c r="C287" i="2"/>
  <c r="D287" i="2"/>
  <c r="E287" i="2"/>
  <c r="F287" i="2"/>
  <c r="A288" i="2"/>
  <c r="C288" i="2"/>
  <c r="D288" i="2"/>
  <c r="E288" i="2"/>
  <c r="F288" i="2"/>
  <c r="A289" i="2"/>
  <c r="C289" i="2"/>
  <c r="D289" i="2"/>
  <c r="E289" i="2"/>
  <c r="F289" i="2"/>
  <c r="A290" i="2"/>
  <c r="C290" i="2"/>
  <c r="D290" i="2"/>
  <c r="E290" i="2"/>
  <c r="F290" i="2"/>
  <c r="A291" i="2"/>
  <c r="C291" i="2"/>
  <c r="D291" i="2"/>
  <c r="E291" i="2"/>
  <c r="F291" i="2"/>
  <c r="C2" i="2" l="1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D292" i="2"/>
  <c r="E292" i="2"/>
  <c r="F292" i="2"/>
  <c r="D293" i="2"/>
  <c r="E293" i="2"/>
  <c r="F293" i="2"/>
  <c r="D294" i="2"/>
  <c r="E294" i="2"/>
  <c r="F294" i="2"/>
  <c r="D295" i="2"/>
  <c r="E295" i="2"/>
  <c r="F295" i="2"/>
  <c r="D296" i="2"/>
  <c r="E296" i="2"/>
  <c r="F296" i="2"/>
  <c r="D297" i="2"/>
  <c r="E297" i="2"/>
  <c r="F297" i="2"/>
  <c r="D298" i="2"/>
  <c r="E298" i="2"/>
  <c r="F298" i="2"/>
  <c r="D299" i="2"/>
  <c r="E299" i="2"/>
  <c r="F299" i="2"/>
  <c r="D300" i="2"/>
  <c r="E300" i="2"/>
  <c r="F300" i="2"/>
  <c r="D301" i="2"/>
  <c r="E301" i="2"/>
  <c r="F301" i="2"/>
  <c r="D302" i="2"/>
  <c r="E302" i="2"/>
  <c r="F302" i="2"/>
  <c r="D303" i="2"/>
  <c r="E303" i="2"/>
  <c r="F303" i="2"/>
  <c r="D304" i="2"/>
  <c r="E304" i="2"/>
  <c r="F304" i="2"/>
  <c r="D305" i="2"/>
  <c r="E305" i="2"/>
  <c r="F305" i="2"/>
  <c r="D306" i="2"/>
  <c r="E306" i="2"/>
  <c r="F306" i="2"/>
  <c r="D307" i="2"/>
  <c r="E307" i="2"/>
  <c r="F307" i="2"/>
  <c r="D308" i="2"/>
  <c r="E308" i="2"/>
  <c r="F308" i="2"/>
  <c r="D309" i="2"/>
  <c r="E309" i="2"/>
  <c r="F309" i="2"/>
  <c r="D310" i="2"/>
  <c r="E310" i="2"/>
  <c r="F310" i="2"/>
  <c r="D311" i="2"/>
  <c r="E311" i="2"/>
  <c r="F311" i="2"/>
  <c r="D312" i="2"/>
  <c r="E312" i="2"/>
  <c r="F312" i="2"/>
  <c r="D313" i="2"/>
  <c r="E313" i="2"/>
  <c r="F313" i="2"/>
  <c r="D314" i="2"/>
  <c r="E314" i="2"/>
  <c r="F314" i="2"/>
  <c r="D315" i="2"/>
  <c r="E315" i="2"/>
  <c r="F315" i="2"/>
  <c r="D316" i="2"/>
  <c r="E316" i="2"/>
  <c r="F316" i="2"/>
  <c r="D317" i="2"/>
  <c r="E317" i="2"/>
  <c r="F317" i="2"/>
  <c r="D318" i="2"/>
  <c r="E318" i="2"/>
  <c r="F318" i="2"/>
  <c r="D319" i="2"/>
  <c r="E319" i="2"/>
  <c r="F319" i="2"/>
  <c r="F2" i="2"/>
  <c r="D2" i="2"/>
  <c r="E2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2" i="2"/>
</calcChain>
</file>

<file path=xl/sharedStrings.xml><?xml version="1.0" encoding="utf-8"?>
<sst xmlns="http://schemas.openxmlformats.org/spreadsheetml/2006/main" count="2052" uniqueCount="534">
  <si>
    <t>INACTIVE AREA</t>
  </si>
  <si>
    <t>ALTERATION CONVERSION AREA</t>
  </si>
  <si>
    <t>UNFINISHED AREA</t>
  </si>
  <si>
    <t>CLASSROOM</t>
  </si>
  <si>
    <t>CLASSROOM- FIXED SEATING</t>
  </si>
  <si>
    <t>CLASSROOM- COMPUTER</t>
  </si>
  <si>
    <t>CLASSROOM SERVICE</t>
  </si>
  <si>
    <t>CLASSROOM LABORATORY</t>
  </si>
  <si>
    <t>210.1.1</t>
  </si>
  <si>
    <t>CLASS LABORATORY- WET</t>
  </si>
  <si>
    <t>210.2.1</t>
  </si>
  <si>
    <t>CLASS LABORATORY- DRY, COMPUTATIONAL</t>
  </si>
  <si>
    <t>210.2.2</t>
  </si>
  <si>
    <t>CLASS LABORATORY- DRY, EQUIPMENT</t>
  </si>
  <si>
    <t>CLASSROOM LABORATORY- NONSCHEDULED</t>
  </si>
  <si>
    <t>CLASS LABORATORY SERVICE</t>
  </si>
  <si>
    <t>OPEN LABORATORY</t>
  </si>
  <si>
    <t>220.1.1</t>
  </si>
  <si>
    <t>OPEN LABORATORY- WET, BIOLOGY-BASED</t>
  </si>
  <si>
    <t>220.1.2</t>
  </si>
  <si>
    <t>OPEN LABORATORY- WET, CHEMISTRY-BASED</t>
  </si>
  <si>
    <t>220.2.1</t>
  </si>
  <si>
    <t>OPEN LABORATORY- DRY, COMPUTATIONAL</t>
  </si>
  <si>
    <t>220.2.2</t>
  </si>
  <si>
    <t>OPEN LABORATORY- DRY, EQUIPMENT</t>
  </si>
  <si>
    <t>220.2.3</t>
  </si>
  <si>
    <t>OPEN LABORATORY- DRY, LARGE EQUIPMENT</t>
  </si>
  <si>
    <t>OPEN LABORATORY SERVICE</t>
  </si>
  <si>
    <t>RESEARCH/NONCLASS LABORATORY</t>
  </si>
  <si>
    <t>250.1.1</t>
  </si>
  <si>
    <t>RESEARCH/NONCLASS LABORATORY- WET, BIOLOGY-BASED</t>
  </si>
  <si>
    <t>250.1.2</t>
  </si>
  <si>
    <t>RESEARCH/NONCLASS LABORATORY- WET, CHEMISTRY-BASED</t>
  </si>
  <si>
    <t>250.2.1</t>
  </si>
  <si>
    <t>RESEARCH/NONCLASS LABORATORY- DRY, COMPUTATIONAL</t>
  </si>
  <si>
    <t>250.2.2</t>
  </si>
  <si>
    <t>RESEARCH/NONCLASS LABORATORY- DRY, EQUIPMENT</t>
  </si>
  <si>
    <t>250.2.3</t>
  </si>
  <si>
    <t>RESEARCH/NONCLASS LABORATORY- DRY, LARGE EQUIPMENT</t>
  </si>
  <si>
    <t>RESEARCH/NONCLASS LABORATORY SERVICE</t>
  </si>
  <si>
    <t>OFFICE</t>
  </si>
  <si>
    <t>STAFF OFFICE</t>
  </si>
  <si>
    <t>FACULTY OFFICE</t>
  </si>
  <si>
    <t>STUDENT OFFICE</t>
  </si>
  <si>
    <t>RESEARCH FACULTY OFFICE</t>
  </si>
  <si>
    <t>OFFICE SERVICE</t>
  </si>
  <si>
    <t>OFFICE SERVICE- CORRIDOR</t>
  </si>
  <si>
    <t>OFFICE SERVICE- RESTROOM</t>
  </si>
  <si>
    <t>OFFICE SERVICE- PANTRY</t>
  </si>
  <si>
    <t>CONFERENCE ROOM</t>
  </si>
  <si>
    <t>CONFERENCE ROOM SERVICE</t>
  </si>
  <si>
    <t>STUDY ROOM</t>
  </si>
  <si>
    <t>STACK</t>
  </si>
  <si>
    <t>OPEN-STACK STUDY ROOM</t>
  </si>
  <si>
    <t>PROCESSING ROOM</t>
  </si>
  <si>
    <t>STUDY SERVICE</t>
  </si>
  <si>
    <t>ARMORY</t>
  </si>
  <si>
    <t>ARMORY SERVICE</t>
  </si>
  <si>
    <t>ATHLETIC OR PHYSICAL EDUCATION</t>
  </si>
  <si>
    <t>ATHLETIC FACILITIES SPECTATOR SEATING</t>
  </si>
  <si>
    <t>ATHLETIC OR PHYSICAL EDUCATION SERVICE</t>
  </si>
  <si>
    <t>MEDIA PRODUCTION</t>
  </si>
  <si>
    <t>MEDIA PRODUCTION SERVICE</t>
  </si>
  <si>
    <t>CLINIC</t>
  </si>
  <si>
    <t>CLINIC SERVICE</t>
  </si>
  <si>
    <t>DEMONSTRATION</t>
  </si>
  <si>
    <t>DEMONSTRATION SERVICE</t>
  </si>
  <si>
    <t>FIELD BUILDING</t>
  </si>
  <si>
    <t>ANIMAL FACILITIES</t>
  </si>
  <si>
    <t>ANIMAL HOUSING</t>
  </si>
  <si>
    <t>ANIMAL PROCEDURE</t>
  </si>
  <si>
    <t>ANIMAL RECOVERY</t>
  </si>
  <si>
    <t>ANIMAL FACILITIES SERVICE</t>
  </si>
  <si>
    <t>GREENHOUSE</t>
  </si>
  <si>
    <t>GREENHOUSE SERVICE</t>
  </si>
  <si>
    <t>OTHER (ALL PURPOSE)</t>
  </si>
  <si>
    <t>ASSEMBLY</t>
  </si>
  <si>
    <t>ASSEMBLY SERVICE</t>
  </si>
  <si>
    <t>EXHIBITION</t>
  </si>
  <si>
    <t>EXHIBITION SERVICE</t>
  </si>
  <si>
    <t>FOOD FACILITY</t>
  </si>
  <si>
    <t>FOOD FACILITY SERVICE</t>
  </si>
  <si>
    <t>DAY CARE</t>
  </si>
  <si>
    <t>DAY CARE SERVICE</t>
  </si>
  <si>
    <t>LOUNGE</t>
  </si>
  <si>
    <t>LOUNGE SERVICE</t>
  </si>
  <si>
    <t>MERCHANDISING</t>
  </si>
  <si>
    <t>MERCHANDISING SERVICE</t>
  </si>
  <si>
    <t>RECREATION</t>
  </si>
  <si>
    <t>RECREATION SERVICE</t>
  </si>
  <si>
    <t>MEETING ROOM</t>
  </si>
  <si>
    <t>MEETING ROOM SERVICE</t>
  </si>
  <si>
    <t>CENTRAL COMPUTER OR TELECOMMUNICATIONS</t>
  </si>
  <si>
    <t>CENTRAL COMPUTER OR TELECOMMUNICATIONS SERVICE</t>
  </si>
  <si>
    <t>SHOP</t>
  </si>
  <si>
    <t>SHOP SERVICE</t>
  </si>
  <si>
    <t>CENTRAL STORAGE</t>
  </si>
  <si>
    <t>CENTRAL STORAGE SERVICE</t>
  </si>
  <si>
    <t>VEHICLE STORAGE</t>
  </si>
  <si>
    <t>VEHICLE STORAGE SERVICE</t>
  </si>
  <si>
    <t>CENTRAL SERVICE</t>
  </si>
  <si>
    <t>CENTRAL SERVICE SUPPORT</t>
  </si>
  <si>
    <t>HAZARDOUS WASTE STORAGE</t>
  </si>
  <si>
    <t>HAZARDOUS WASTE SERVICE</t>
  </si>
  <si>
    <t>UNIT STORAGE</t>
  </si>
  <si>
    <t>PATIENT BEDROOM</t>
  </si>
  <si>
    <t>PATIENT BEDROOM SERVICE</t>
  </si>
  <si>
    <t>PATIENT BATH</t>
  </si>
  <si>
    <t>NURSE STATION</t>
  </si>
  <si>
    <t>NURSE STATION SERVICE</t>
  </si>
  <si>
    <t>SURGERY</t>
  </si>
  <si>
    <t>SURGERY SERVICE</t>
  </si>
  <si>
    <t>TREATMENT/EXAMINATION CLINIC</t>
  </si>
  <si>
    <t>TREATMENT/EXAMINATION CLINIC SERVICE</t>
  </si>
  <si>
    <t>DIAGNOSTIC SERVICE LABORATORY SUPPORT</t>
  </si>
  <si>
    <t>DIAGNOSTIC SERVICE LABORATORY SUPPORT SERVICE</t>
  </si>
  <si>
    <t>CENTRAL SUPPLIES</t>
  </si>
  <si>
    <t>PUBLIC WAITING</t>
  </si>
  <si>
    <t>STAFF ON-CALL FACILITY</t>
  </si>
  <si>
    <t>STAFF ON-CALL FACILITY SERVICE</t>
  </si>
  <si>
    <t>SLEEP/STUDY WITHOUT TOILET OR BATH</t>
  </si>
  <si>
    <t>TOILET OR BATH</t>
  </si>
  <si>
    <t>SLEEP/STUDY WITH TOILET OR BATH</t>
  </si>
  <si>
    <t>SLEEP/STUDY SERVICE</t>
  </si>
  <si>
    <t>APARTMENT</t>
  </si>
  <si>
    <t>APARTMENT SERVICE</t>
  </si>
  <si>
    <t>HOUSE</t>
  </si>
  <si>
    <t>WWW</t>
  </si>
  <si>
    <t>W01</t>
  </si>
  <si>
    <t>BRIDGE/TUNNEL</t>
  </si>
  <si>
    <t>W01.0</t>
  </si>
  <si>
    <t>W02</t>
  </si>
  <si>
    <t>ELEVATOR</t>
  </si>
  <si>
    <t>W02.0</t>
  </si>
  <si>
    <t>W03</t>
  </si>
  <si>
    <t>ESCALATOR</t>
  </si>
  <si>
    <t>W03.0</t>
  </si>
  <si>
    <t>W04</t>
  </si>
  <si>
    <t>LOADING DOCK</t>
  </si>
  <si>
    <t>W04.0</t>
  </si>
  <si>
    <t>W05</t>
  </si>
  <si>
    <t>LOBBY</t>
  </si>
  <si>
    <t>W05.0</t>
  </si>
  <si>
    <t>W06</t>
  </si>
  <si>
    <t>PUBLIC CORRIDOR</t>
  </si>
  <si>
    <t>W06.0</t>
  </si>
  <si>
    <t>W07</t>
  </si>
  <si>
    <t>STAIRWAY</t>
  </si>
  <si>
    <t>W07.0</t>
  </si>
  <si>
    <t>XXX</t>
  </si>
  <si>
    <t>X01</t>
  </si>
  <si>
    <t>CUSTODIAL SUPPLY CLOSET SPACE</t>
  </si>
  <si>
    <t>X01.0</t>
  </si>
  <si>
    <t>X02</t>
  </si>
  <si>
    <t>JANITOR ROOM SPACE</t>
  </si>
  <si>
    <t>X02.0</t>
  </si>
  <si>
    <t>X03</t>
  </si>
  <si>
    <t>PUBLIC RESTROOM SPACE</t>
  </si>
  <si>
    <t>X03.0</t>
  </si>
  <si>
    <t>X03.1</t>
  </si>
  <si>
    <t>PUBLIC RESTROOM- MEN</t>
  </si>
  <si>
    <t>X03.2</t>
  </si>
  <si>
    <t>PUBLIC RESTROOM- WOMEN</t>
  </si>
  <si>
    <t>X03.3</t>
  </si>
  <si>
    <t>X03.5</t>
  </si>
  <si>
    <t>PUBLIC RESTROOM SERVICE</t>
  </si>
  <si>
    <t>X04</t>
  </si>
  <si>
    <t>TRASH ROOM SPACE</t>
  </si>
  <si>
    <t>X04.0</t>
  </si>
  <si>
    <t>YYY</t>
  </si>
  <si>
    <t>Y01</t>
  </si>
  <si>
    <t>CENTRAL UTILITY PLANT</t>
  </si>
  <si>
    <t>Y01.0</t>
  </si>
  <si>
    <t>Y02</t>
  </si>
  <si>
    <t>FUEL ROOM</t>
  </si>
  <si>
    <t>Y02.0</t>
  </si>
  <si>
    <t>Y03</t>
  </si>
  <si>
    <t>SHAFT</t>
  </si>
  <si>
    <t>Y03.0</t>
  </si>
  <si>
    <t>Y04</t>
  </si>
  <si>
    <t>UTILITY/MECHANICAL</t>
  </si>
  <si>
    <t>Y04.0</t>
  </si>
  <si>
    <t>Y04.1</t>
  </si>
  <si>
    <t>MECHANICAL ROOM</t>
  </si>
  <si>
    <t>Y04.2</t>
  </si>
  <si>
    <t>ELECTRICAL ROOM</t>
  </si>
  <si>
    <t>Y04.3</t>
  </si>
  <si>
    <t>TELECOMMUNICATIONS ROOM</t>
  </si>
  <si>
    <t>TBV</t>
  </si>
  <si>
    <t>TO BE VERIFIED</t>
  </si>
  <si>
    <t>VERT</t>
  </si>
  <si>
    <t>VERTICAL PENETRATION</t>
  </si>
  <si>
    <t>000</t>
  </si>
  <si>
    <t>100</t>
  </si>
  <si>
    <t>200</t>
  </si>
  <si>
    <t>300</t>
  </si>
  <si>
    <t>400</t>
  </si>
  <si>
    <t>500</t>
  </si>
  <si>
    <t>600</t>
  </si>
  <si>
    <t>700</t>
  </si>
  <si>
    <t>800</t>
  </si>
  <si>
    <t>900</t>
  </si>
  <si>
    <t>050</t>
  </si>
  <si>
    <t>060</t>
  </si>
  <si>
    <t>070</t>
  </si>
  <si>
    <t>110</t>
  </si>
  <si>
    <t>115</t>
  </si>
  <si>
    <t>210</t>
  </si>
  <si>
    <t>215</t>
  </si>
  <si>
    <t>220</t>
  </si>
  <si>
    <t>225</t>
  </si>
  <si>
    <t>250</t>
  </si>
  <si>
    <t>255</t>
  </si>
  <si>
    <t>310</t>
  </si>
  <si>
    <t>315</t>
  </si>
  <si>
    <t>350</t>
  </si>
  <si>
    <t>355</t>
  </si>
  <si>
    <t>410</t>
  </si>
  <si>
    <t>420</t>
  </si>
  <si>
    <t>430</t>
  </si>
  <si>
    <t>440</t>
  </si>
  <si>
    <t>455</t>
  </si>
  <si>
    <t>510</t>
  </si>
  <si>
    <t>515</t>
  </si>
  <si>
    <t>520</t>
  </si>
  <si>
    <t>523</t>
  </si>
  <si>
    <t>525</t>
  </si>
  <si>
    <t>530</t>
  </si>
  <si>
    <t>535</t>
  </si>
  <si>
    <t>540</t>
  </si>
  <si>
    <t>545</t>
  </si>
  <si>
    <t>550</t>
  </si>
  <si>
    <t>555</t>
  </si>
  <si>
    <t>560</t>
  </si>
  <si>
    <t>570</t>
  </si>
  <si>
    <t>575</t>
  </si>
  <si>
    <t>580</t>
  </si>
  <si>
    <t>585</t>
  </si>
  <si>
    <t>590</t>
  </si>
  <si>
    <t>610</t>
  </si>
  <si>
    <t>615</t>
  </si>
  <si>
    <t>620</t>
  </si>
  <si>
    <t>625</t>
  </si>
  <si>
    <t>630</t>
  </si>
  <si>
    <t>635</t>
  </si>
  <si>
    <t>640</t>
  </si>
  <si>
    <t>645</t>
  </si>
  <si>
    <t>650</t>
  </si>
  <si>
    <t>655</t>
  </si>
  <si>
    <t>660</t>
  </si>
  <si>
    <t>665</t>
  </si>
  <si>
    <t>670</t>
  </si>
  <si>
    <t>675</t>
  </si>
  <si>
    <t>680</t>
  </si>
  <si>
    <t>685</t>
  </si>
  <si>
    <t>710</t>
  </si>
  <si>
    <t>715</t>
  </si>
  <si>
    <t>720</t>
  </si>
  <si>
    <t>725</t>
  </si>
  <si>
    <t>730</t>
  </si>
  <si>
    <t>735</t>
  </si>
  <si>
    <t>740</t>
  </si>
  <si>
    <t>745</t>
  </si>
  <si>
    <t>750</t>
  </si>
  <si>
    <t>755</t>
  </si>
  <si>
    <t>760</t>
  </si>
  <si>
    <t>HAZARDOUS  MATERIALS STORAGE</t>
  </si>
  <si>
    <t>770</t>
  </si>
  <si>
    <t>775</t>
  </si>
  <si>
    <t>780</t>
  </si>
  <si>
    <t>810</t>
  </si>
  <si>
    <t>815</t>
  </si>
  <si>
    <t>820</t>
  </si>
  <si>
    <t>830</t>
  </si>
  <si>
    <t>835</t>
  </si>
  <si>
    <t>840</t>
  </si>
  <si>
    <t>845</t>
  </si>
  <si>
    <t>850</t>
  </si>
  <si>
    <t>855</t>
  </si>
  <si>
    <t>860</t>
  </si>
  <si>
    <t>865</t>
  </si>
  <si>
    <t>870</t>
  </si>
  <si>
    <t>880</t>
  </si>
  <si>
    <t>890</t>
  </si>
  <si>
    <t>895</t>
  </si>
  <si>
    <t>910</t>
  </si>
  <si>
    <t>919</t>
  </si>
  <si>
    <t>920</t>
  </si>
  <si>
    <t>935</t>
  </si>
  <si>
    <t>950</t>
  </si>
  <si>
    <t>955</t>
  </si>
  <si>
    <t>970</t>
  </si>
  <si>
    <t>ZZZ</t>
  </si>
  <si>
    <t>050.0</t>
  </si>
  <si>
    <t>060.0</t>
  </si>
  <si>
    <t>070.0</t>
  </si>
  <si>
    <t>110.0</t>
  </si>
  <si>
    <t>110.1</t>
  </si>
  <si>
    <t>110.2</t>
  </si>
  <si>
    <t>115.0</t>
  </si>
  <si>
    <t>210.0</t>
  </si>
  <si>
    <t>210.3</t>
  </si>
  <si>
    <t>215.0</t>
  </si>
  <si>
    <t>220.0</t>
  </si>
  <si>
    <t>225.0</t>
  </si>
  <si>
    <t>250.0</t>
  </si>
  <si>
    <t>255.0</t>
  </si>
  <si>
    <t>310.0</t>
  </si>
  <si>
    <t>310.1</t>
  </si>
  <si>
    <t>310.2</t>
  </si>
  <si>
    <t>310.3</t>
  </si>
  <si>
    <t>310.4</t>
  </si>
  <si>
    <t>315.0</t>
  </si>
  <si>
    <t>315.1</t>
  </si>
  <si>
    <t>315.2</t>
  </si>
  <si>
    <t>315.3</t>
  </si>
  <si>
    <t>350.0</t>
  </si>
  <si>
    <t>355.0</t>
  </si>
  <si>
    <t>410.0</t>
  </si>
  <si>
    <t>420.0</t>
  </si>
  <si>
    <t>430.0</t>
  </si>
  <si>
    <t>440.0</t>
  </si>
  <si>
    <t>455.0</t>
  </si>
  <si>
    <t>510.0</t>
  </si>
  <si>
    <t>515.0</t>
  </si>
  <si>
    <t>520.0</t>
  </si>
  <si>
    <t>523.0</t>
  </si>
  <si>
    <t>525.0</t>
  </si>
  <si>
    <t>530.0</t>
  </si>
  <si>
    <t>535.0</t>
  </si>
  <si>
    <t>540.0</t>
  </si>
  <si>
    <t>545.0</t>
  </si>
  <si>
    <t>550.0</t>
  </si>
  <si>
    <t>555.0</t>
  </si>
  <si>
    <t>560.0</t>
  </si>
  <si>
    <t>570.0</t>
  </si>
  <si>
    <t>570.1</t>
  </si>
  <si>
    <t>570.2</t>
  </si>
  <si>
    <t>570.3</t>
  </si>
  <si>
    <t>575.0</t>
  </si>
  <si>
    <t>580.0</t>
  </si>
  <si>
    <t>585.0</t>
  </si>
  <si>
    <t>590.0</t>
  </si>
  <si>
    <t>610.0</t>
  </si>
  <si>
    <t>615.0</t>
  </si>
  <si>
    <t>620.0</t>
  </si>
  <si>
    <t>625.0</t>
  </si>
  <si>
    <t>630.0</t>
  </si>
  <si>
    <t>635.0</t>
  </si>
  <si>
    <t>640.0</t>
  </si>
  <si>
    <t>645.0</t>
  </si>
  <si>
    <t>650.0</t>
  </si>
  <si>
    <t>655.0</t>
  </si>
  <si>
    <t>660.0</t>
  </si>
  <si>
    <t>665.0</t>
  </si>
  <si>
    <t>670.0</t>
  </si>
  <si>
    <t>675.0</t>
  </si>
  <si>
    <t>680.0</t>
  </si>
  <si>
    <t>685.0</t>
  </si>
  <si>
    <t>710.0</t>
  </si>
  <si>
    <t>715.0</t>
  </si>
  <si>
    <t>720.0</t>
  </si>
  <si>
    <t>725.0</t>
  </si>
  <si>
    <t>730.0</t>
  </si>
  <si>
    <t>735.0</t>
  </si>
  <si>
    <t>740.0</t>
  </si>
  <si>
    <t>745.0</t>
  </si>
  <si>
    <t>750.0</t>
  </si>
  <si>
    <t>755.0</t>
  </si>
  <si>
    <t>760.0</t>
  </si>
  <si>
    <t>770.0</t>
  </si>
  <si>
    <t>775.0</t>
  </si>
  <si>
    <t>780.0</t>
  </si>
  <si>
    <t>810.0</t>
  </si>
  <si>
    <t>815.0</t>
  </si>
  <si>
    <t>820.0</t>
  </si>
  <si>
    <t>830.0</t>
  </si>
  <si>
    <t>835.0</t>
  </si>
  <si>
    <t>840.0</t>
  </si>
  <si>
    <t>845.0</t>
  </si>
  <si>
    <t>850.0</t>
  </si>
  <si>
    <t>855.0</t>
  </si>
  <si>
    <t>860.0</t>
  </si>
  <si>
    <t>865.0</t>
  </si>
  <si>
    <t>870.0</t>
  </si>
  <si>
    <t>880.0</t>
  </si>
  <si>
    <t>890.0</t>
  </si>
  <si>
    <t>895.0</t>
  </si>
  <si>
    <t>910.0</t>
  </si>
  <si>
    <t>919.0</t>
  </si>
  <si>
    <t>920.0</t>
  </si>
  <si>
    <t>935.0</t>
  </si>
  <si>
    <t>950.0</t>
  </si>
  <si>
    <t>955.0</t>
  </si>
  <si>
    <t>970.0</t>
  </si>
  <si>
    <t>630.1</t>
  </si>
  <si>
    <t>FOOD FACILITY- DINING HALL</t>
  </si>
  <si>
    <t>630.2</t>
  </si>
  <si>
    <t>FOOD FACILITY- CAFE OR MARKET</t>
  </si>
  <si>
    <t>635.1</t>
  </si>
  <si>
    <t>FOOD FACILITY SERVICE- DINING HALL</t>
  </si>
  <si>
    <t>635.2</t>
  </si>
  <si>
    <t>FOOD FACILITY SERVICE- CAFE OR MARKET</t>
  </si>
  <si>
    <t>920.1</t>
  </si>
  <si>
    <t>SLEEP/STUDY WITH TOILET OR BATH- BEDROOM</t>
  </si>
  <si>
    <t>920.2</t>
  </si>
  <si>
    <t>SLEEP/STUDY WITH TOILET OR BATH- BATH</t>
  </si>
  <si>
    <t>920.3</t>
  </si>
  <si>
    <t>SLEEP/STUDY WITH TOILET OR BATH- CLOSET</t>
  </si>
  <si>
    <t>920.4</t>
  </si>
  <si>
    <t>SLEEP/STUDY WITH TOILET OR BATH- COMMON</t>
  </si>
  <si>
    <t>950.1</t>
  </si>
  <si>
    <t>APARTMENT- BEDROOM</t>
  </si>
  <si>
    <t>950.2</t>
  </si>
  <si>
    <t>APARTMENT- BATH</t>
  </si>
  <si>
    <t>950.3</t>
  </si>
  <si>
    <t>APARTMENT- CLOSET</t>
  </si>
  <si>
    <t>950.4</t>
  </si>
  <si>
    <t>APARTMENT- COMMON</t>
  </si>
  <si>
    <t>950.5</t>
  </si>
  <si>
    <t>APARTMENT- KITCHEN</t>
  </si>
  <si>
    <t>STRUCTURAL AND EXTERIOR SPACE</t>
  </si>
  <si>
    <t>ROOF</t>
  </si>
  <si>
    <t>ROOF SPACE</t>
  </si>
  <si>
    <t>220.3</t>
  </si>
  <si>
    <t>OPEN LABORATORY- CREATIVE STUDIO</t>
  </si>
  <si>
    <t>220.4</t>
  </si>
  <si>
    <t>OPEN LABORATORY- PRACTICE ROOM</t>
  </si>
  <si>
    <t>250.3</t>
  </si>
  <si>
    <t>RESEARCH/NONCLASS LABORATORY- CORE FACILITY</t>
  </si>
  <si>
    <t>520.1</t>
  </si>
  <si>
    <t>ATHLETIC OR PHYSICAL EDUCATION- NCAA</t>
  </si>
  <si>
    <t>520.2</t>
  </si>
  <si>
    <t>ATHLETIC OR PHYSICAL EDUCATION- RECREATION</t>
  </si>
  <si>
    <t>525.1</t>
  </si>
  <si>
    <t>ATHLETIC OR PHYSICAL EDUCATION SERVICE- NCAA</t>
  </si>
  <si>
    <t>525.2</t>
  </si>
  <si>
    <t>ATHLETIC OR PHYSICAL EDUCATION SERVICE- RECREATION</t>
  </si>
  <si>
    <t>Y04.5</t>
  </si>
  <si>
    <t>UTILITY/MECHANICAL SERVICE</t>
  </si>
  <si>
    <t>Y04.6</t>
  </si>
  <si>
    <t>CRAWL SPACE</t>
  </si>
  <si>
    <t>310.5</t>
  </si>
  <si>
    <t>HOTELLING / COWORKING OFFICE</t>
  </si>
  <si>
    <t>410.1</t>
  </si>
  <si>
    <t>STUDY ROOM- PRIVATE</t>
  </si>
  <si>
    <t>410.2</t>
  </si>
  <si>
    <t>STUDY ROOM- OPEN</t>
  </si>
  <si>
    <t>910.3</t>
  </si>
  <si>
    <t>PUBLIC RESTROOM- GENDER NEUTRAL</t>
  </si>
  <si>
    <t>Location Type Group Code</t>
  </si>
  <si>
    <t>Location Type Group Description</t>
  </si>
  <si>
    <t>Location Type Code</t>
  </si>
  <si>
    <t>Location Type Description</t>
  </si>
  <si>
    <t>FICM Master Category</t>
  </si>
  <si>
    <t>FICM Master Category Description</t>
  </si>
  <si>
    <t>UNCLASSIFIED</t>
  </si>
  <si>
    <t>LABORATORY</t>
  </si>
  <si>
    <t>315.2.1</t>
  </si>
  <si>
    <t>OFFICE SERVICE- RESTROOM- MEN</t>
  </si>
  <si>
    <t>315.2.2</t>
  </si>
  <si>
    <t>OFFICE SERVICE- RESTROOM- WOMEN</t>
  </si>
  <si>
    <t>315.2.3</t>
  </si>
  <si>
    <t>OFFICE SERVICE- RESTROOM- GENDER NEUTRAL</t>
  </si>
  <si>
    <t>315.4</t>
  </si>
  <si>
    <t>OFFICE SERVICE- STORAGE</t>
  </si>
  <si>
    <t>STUDY</t>
  </si>
  <si>
    <t>SPECIAL USE</t>
  </si>
  <si>
    <t>525.3</t>
  </si>
  <si>
    <t>ATHLETIC OR PHYSICAL EDUCATION SERVICE- NCAA- RESTROOM</t>
  </si>
  <si>
    <t>525.3.1</t>
  </si>
  <si>
    <t>ATHLETIC OR PHYSICAL EDUCATION SERVICE- NCAA- RESTROOM- MEN</t>
  </si>
  <si>
    <t>525.3.2</t>
  </si>
  <si>
    <t>ATHLETIC OR PHYSICAL EDUCATION SERVICE- NCAA- RESTROOM- WOMEN</t>
  </si>
  <si>
    <t>525.3.3</t>
  </si>
  <si>
    <t>ATHLETIC OR PHYSICAL EDUCATION SERVICE- NCAA- RESTROOM- GENDER NEUTRAL</t>
  </si>
  <si>
    <t>525.3.5</t>
  </si>
  <si>
    <t>ATHLETIC OR PHYSICAL EDUCATION SERVICE- NCAA- RESTROOM- SERVICE</t>
  </si>
  <si>
    <t>525.4</t>
  </si>
  <si>
    <t>ATHLETIC OR PHYSICAL EDUCATION SERVICE- RECREATION- RESTROOM</t>
  </si>
  <si>
    <t>525.4.1</t>
  </si>
  <si>
    <t>ATHLETIC OR PHYSICAL EDUCATION SERVICE- RECREATION- RESTROOM- MEN</t>
  </si>
  <si>
    <t>525.4.2</t>
  </si>
  <si>
    <t>ATHLETIC OR PHYSICAL EDUCATION SERVICE- RECREATION- RESTROOM- WOMEN</t>
  </si>
  <si>
    <t>525.4.3</t>
  </si>
  <si>
    <t>ATHLETIC OR PHYSICAL EDUCATION SERVICE- RECREATION- RESTROOM- GENDER NEUTRAL</t>
  </si>
  <si>
    <t>525.4.5</t>
  </si>
  <si>
    <t>ATHLETIC OR PHYSICAL EDUCATION SERVICE- RECREATION- RESTROOM- SERVICE</t>
  </si>
  <si>
    <t>590.1</t>
  </si>
  <si>
    <t>GENERAL USE</t>
  </si>
  <si>
    <t>SUPPORT</t>
  </si>
  <si>
    <t>HEALTH CARE</t>
  </si>
  <si>
    <t>855.1</t>
  </si>
  <si>
    <t>TREATMENT/EXAMINATION CLINIC SERVICE- RESTROOM-MENS</t>
  </si>
  <si>
    <t>855.2</t>
  </si>
  <si>
    <t>TREATMENT/EXAMINATION CLINIC SERVICE- RESTROOM-WOMENS</t>
  </si>
  <si>
    <t>855.3</t>
  </si>
  <si>
    <t>TREATMENT/EXAMINATION CLINIC SERVICE- RESTROOM-GENDER NEUTRAL</t>
  </si>
  <si>
    <t>RESIDENTIAL</t>
  </si>
  <si>
    <t>SLEEP/STUDY WITHOUT TOILET OR BATH- CLOSET</t>
  </si>
  <si>
    <t>919.1</t>
  </si>
  <si>
    <t>TOILET OR BATH- MEN</t>
  </si>
  <si>
    <t>919.2</t>
  </si>
  <si>
    <t>TOILET OR BATH- WOMEN</t>
  </si>
  <si>
    <t>919.3</t>
  </si>
  <si>
    <t>TOILET OR BATH- GENDER NEUTRAL</t>
  </si>
  <si>
    <t>919.5</t>
  </si>
  <si>
    <t>TOILET OR BATH- SERVICE</t>
  </si>
  <si>
    <t>950.0.2</t>
  </si>
  <si>
    <t>APARTMENT WITH TOILET OR BATH</t>
  </si>
  <si>
    <t>970.1</t>
  </si>
  <si>
    <t>HOUSE- BEDROOM</t>
  </si>
  <si>
    <t>970.2</t>
  </si>
  <si>
    <t>HOUSE- BATH</t>
  </si>
  <si>
    <t>970.3</t>
  </si>
  <si>
    <t>HOUSE- CLOSET</t>
  </si>
  <si>
    <t>970.4</t>
  </si>
  <si>
    <t>HOUSE- COMMON</t>
  </si>
  <si>
    <t>970.5</t>
  </si>
  <si>
    <t>HOUSE- KITCHEN</t>
  </si>
  <si>
    <t>CIRCULATION</t>
  </si>
  <si>
    <t>BUILDING SERVICE</t>
  </si>
  <si>
    <t>MECHANICAL</t>
  </si>
  <si>
    <t>WELLNESS AND LACTATION ROOM</t>
  </si>
  <si>
    <t>590.2</t>
  </si>
  <si>
    <t>WELLNESS AND/OR PRAYER ROOM</t>
  </si>
  <si>
    <t>Y04.7</t>
  </si>
  <si>
    <t>UTILITY/MECHANICAL - TUNNEL ACCESS</t>
  </si>
  <si>
    <t>W06.1</t>
  </si>
  <si>
    <t>PUBLIC CORRIDOR- VEHICLE DRIVE LANE</t>
  </si>
  <si>
    <t>Space Type</t>
  </si>
  <si>
    <t>ASSIGNABLE</t>
  </si>
  <si>
    <t/>
  </si>
  <si>
    <t>NONASSIGNABLE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</si>
</sst>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3"/>
      <color rgb="FF000000"/>
      <name val="Arial"/>
      <family val="2"/>
    </font>
    <font>
      <sz val="13"/>
      <color theme="1"/>
      <name val="Arial"/>
      <family val="2"/>
    </font>
    <font>
      <sz val="13"/>
      <name val="Arial"/>
      <family val="2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49" fontId="4" fillId="2" borderId="8" xfId="0" applyNumberFormat="1" applyFont="1" applyFill="1" applyBorder="1" applyAlignment="1">
      <alignment horizontal="center" vertical="top" wrapText="1"/>
    </xf>
    <xf numFmtId="164" fontId="4" fillId="2" borderId="8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49" fontId="4" fillId="2" borderId="8" xfId="0" applyNumberFormat="1" applyFont="1" applyFill="1" applyBorder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49" fontId="4" fillId="2" borderId="9" xfId="0" applyNumberFormat="1" applyFont="1" applyFill="1" applyBorder="1" applyAlignment="1">
      <alignment horizontal="left" vertical="top" wrapText="1"/>
    </xf>
    <xf numFmtId="0" fontId="7" fillId="0" borderId="1" xfId="0" quotePrefix="1" applyFont="1" applyBorder="1" applyAlignment="1">
      <alignment horizontal="center" vertical="top"/>
    </xf>
    <xf numFmtId="0" fontId="7" fillId="0" borderId="1" xfId="0" quotePrefix="1" applyFont="1" applyBorder="1" applyAlignment="1">
      <alignment horizontal="left" vertical="top"/>
    </xf>
    <xf numFmtId="0" fontId="7" fillId="0" borderId="1" xfId="0" quotePrefix="1" applyFont="1" applyBorder="1" applyAlignment="1">
      <alignment horizontal="center" vertical="top"/>
    </xf>
    <xf numFmtId="0" fontId="7" fillId="0" borderId="1" xfId="0" quotePrefix="1" applyFont="1" applyBorder="1" applyAlignment="1">
      <alignment horizontal="left"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/>
    </xf>
    <xf numFmtId="0" fontId="7" fillId="0" borderId="2" xfId="0" quotePrefix="1" applyFont="1" applyBorder="1" applyAlignment="1">
      <alignment horizontal="center" vertical="top"/>
    </xf>
    <xf numFmtId="0" fontId="7" fillId="0" borderId="3" xfId="0" quotePrefix="1" applyFont="1" applyBorder="1" applyAlignment="1">
      <alignment horizontal="left" vertical="top"/>
    </xf>
    <xf numFmtId="0" fontId="7" fillId="0" borderId="2" xfId="0" applyFont="1" applyBorder="1" applyAlignment="1">
      <alignment horizontal="center" vertical="top"/>
    </xf>
    <xf numFmtId="0" fontId="7" fillId="0" borderId="2" xfId="0" quotePrefix="1" applyFont="1" applyBorder="1" applyAlignment="1">
      <alignment horizontal="center" vertical="top"/>
    </xf>
    <xf numFmtId="0" fontId="7" fillId="0" borderId="4" xfId="0" quotePrefix="1" applyFont="1" applyBorder="1" applyAlignment="1">
      <alignment horizontal="center" vertical="top"/>
    </xf>
    <xf numFmtId="0" fontId="7" fillId="0" borderId="5" xfId="0" quotePrefix="1" applyFont="1" applyBorder="1" applyAlignment="1">
      <alignment horizontal="left" vertical="top"/>
    </xf>
    <xf numFmtId="0" fontId="7" fillId="0" borderId="5" xfId="0" quotePrefix="1" applyFont="1" applyBorder="1" applyAlignment="1">
      <alignment horizontal="center" vertical="top"/>
    </xf>
    <xf numFmtId="0" fontId="7" fillId="0" borderId="6" xfId="0" quotePrefix="1" applyFont="1" applyBorder="1" applyAlignment="1">
      <alignment horizontal="left" vertical="top"/>
    </xf>
    <xf numFmtId="0" fontId="7" fillId="0" borderId="11" xfId="0" quotePrefix="1" applyFont="1" applyBorder="1" applyAlignment="1">
      <alignment horizontal="center" vertical="top"/>
    </xf>
    <xf numFmtId="0" fontId="7" fillId="0" borderId="10" xfId="0" quotePrefix="1" applyFont="1" applyBorder="1" applyAlignment="1">
      <alignment horizontal="left" vertical="top"/>
    </xf>
    <xf numFmtId="0" fontId="7" fillId="0" borderId="10" xfId="0" quotePrefix="1" applyFont="1" applyBorder="1" applyAlignment="1">
      <alignment horizontal="center" vertical="top"/>
    </xf>
    <xf numFmtId="0" fontId="7" fillId="0" borderId="10" xfId="0" quotePrefix="1" applyFont="1" applyBorder="1" applyAlignment="1">
      <alignment horizontal="left" vertical="top"/>
    </xf>
    <xf numFmtId="0" fontId="7" fillId="0" borderId="12" xfId="0" quotePrefix="1" applyFont="1" applyBorder="1" applyAlignment="1">
      <alignment horizontal="left" vertical="top"/>
    </xf>
    <xf numFmtId="0" fontId="6" fillId="0" borderId="0" xfId="0" applyFont="1"/>
    <xf numFmtId="49" fontId="8" fillId="2" borderId="7" xfId="0" applyNumberFormat="1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49" fontId="8" fillId="2" borderId="8" xfId="0" applyNumberFormat="1" applyFont="1" applyFill="1" applyBorder="1" applyAlignment="1">
      <alignment vertical="top" wrapText="1"/>
    </xf>
    <xf numFmtId="164" fontId="8" fillId="2" borderId="8" xfId="0" applyNumberFormat="1" applyFont="1" applyFill="1" applyBorder="1" applyAlignment="1">
      <alignment vertical="top" wrapText="1"/>
    </xf>
    <xf numFmtId="49" fontId="8" fillId="2" borderId="9" xfId="0" applyNumberFormat="1" applyFont="1" applyFill="1" applyBorder="1" applyAlignment="1">
      <alignment vertical="top" wrapText="1"/>
    </xf>
    <xf numFmtId="0" fontId="5" fillId="0" borderId="1" xfId="0" quotePrefix="1" applyFont="1" applyBorder="1" applyAlignment="1">
      <alignment vertical="top"/>
    </xf>
    <xf numFmtId="0" fontId="5" fillId="0" borderId="2" xfId="0" quotePrefix="1" applyFont="1" applyBorder="1" applyAlignment="1">
      <alignment vertical="top"/>
    </xf>
    <xf numFmtId="0" fontId="5" fillId="0" borderId="4" xfId="0" quotePrefix="1" applyFont="1" applyBorder="1" applyAlignment="1">
      <alignment vertical="top"/>
    </xf>
    <xf numFmtId="0" fontId="5" fillId="0" borderId="5" xfId="0" quotePrefix="1" applyFont="1" applyBorder="1" applyAlignment="1">
      <alignment vertical="top"/>
    </xf>
    <xf numFmtId="0" fontId="5" fillId="0" borderId="11" xfId="0" quotePrefix="1" applyFont="1" applyBorder="1" applyAlignment="1">
      <alignment vertical="top"/>
    </xf>
    <xf numFmtId="0" fontId="5" fillId="0" borderId="10" xfId="0" quotePrefix="1" applyFont="1" applyBorder="1" applyAlignment="1">
      <alignment vertical="top"/>
    </xf>
    <xf numFmtId="0" fontId="5" fillId="0" borderId="14" xfId="0" quotePrefix="1" applyFont="1" applyBorder="1" applyAlignment="1">
      <alignment vertical="top"/>
    </xf>
    <xf numFmtId="0" fontId="5" fillId="0" borderId="15" xfId="0" quotePrefix="1" applyFont="1" applyBorder="1" applyAlignment="1">
      <alignment vertical="top"/>
    </xf>
    <xf numFmtId="0" fontId="5" fillId="0" borderId="16" xfId="0" quotePrefix="1" applyFont="1" applyBorder="1" applyAlignment="1">
      <alignment vertical="top"/>
    </xf>
    <xf numFmtId="0" fontId="7" fillId="0" borderId="17" xfId="0" quotePrefix="1" applyFont="1" applyBorder="1" applyAlignment="1">
      <alignment horizontal="left" vertical="top"/>
    </xf>
    <xf numFmtId="0" fontId="7" fillId="0" borderId="18" xfId="0" quotePrefix="1" applyFont="1" applyBorder="1" applyAlignment="1">
      <alignment horizontal="left" vertical="top"/>
    </xf>
    <xf numFmtId="0" fontId="7" fillId="0" borderId="19" xfId="0" quotePrefix="1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9"/>
  <sheetViews>
    <sheetView showGridLines="0" tabSelected="1" workbookViewId="0">
      <pane ySplit="1" topLeftCell="A2" activePane="bottomLeft" state="frozen"/>
      <selection pane="bottomLeft"/>
    </sheetView>
  </sheetViews>
  <sheetFormatPr defaultColWidth="8.85546875" defaultRowHeight="18.75" x14ac:dyDescent="0.25"/>
  <cols>
    <col min="1" max="1" width="12.28515625" style="11" bestFit="1" customWidth="1"/>
    <col min="2" max="2" width="19.85546875" style="16" customWidth="1"/>
    <col min="3" max="3" width="13.7109375" style="11" customWidth="1"/>
    <col min="4" max="4" width="58.140625" style="16" bestFit="1" customWidth="1"/>
    <col min="5" max="5" width="12" style="14" bestFit="1" customWidth="1"/>
    <col min="6" max="6" width="72" style="16" bestFit="1" customWidth="1"/>
  </cols>
  <sheetData>
    <row r="1" spans="1:6" s="3" customFormat="1" ht="84.75" thickBot="1" x14ac:dyDescent="0.4">
      <c r="A1" s="10" t="s">
        <v>454</v>
      </c>
      <c r="B1" s="15" t="s">
        <v>455</v>
      </c>
      <c r="C1" s="12" t="s">
        <v>450</v>
      </c>
      <c r="D1" s="15" t="s">
        <v>451</v>
      </c>
      <c r="E1" s="13" t="s">
        <v>452</v>
      </c>
      <c r="F1" s="17" t="s">
        <v>453</v>
      </c>
    </row>
    <row r="2" spans="1:6" ht="18.75" customHeight="1" x14ac:dyDescent="0.25">
      <c r="A2" s="32" t="s">
        <v>192</v>
      </c>
      <c r="B2" s="33" t="s">
        <v>456</v>
      </c>
      <c r="C2" s="34" t="s">
        <v>202</v>
      </c>
      <c r="D2" s="35" t="s">
        <v>0</v>
      </c>
      <c r="E2" s="34" t="s">
        <v>293</v>
      </c>
      <c r="F2" s="36" t="s">
        <v>0</v>
      </c>
    </row>
    <row r="3" spans="1:6" ht="16.5" x14ac:dyDescent="0.25">
      <c r="A3" s="26"/>
      <c r="B3" s="23"/>
      <c r="C3" s="20" t="s">
        <v>203</v>
      </c>
      <c r="D3" s="21" t="s">
        <v>1</v>
      </c>
      <c r="E3" s="20" t="s">
        <v>294</v>
      </c>
      <c r="F3" s="25" t="s">
        <v>1</v>
      </c>
    </row>
    <row r="4" spans="1:6" ht="16.5" x14ac:dyDescent="0.25">
      <c r="A4" s="26"/>
      <c r="B4" s="23"/>
      <c r="C4" s="20" t="s">
        <v>204</v>
      </c>
      <c r="D4" s="21" t="s">
        <v>2</v>
      </c>
      <c r="E4" s="20" t="s">
        <v>295</v>
      </c>
      <c r="F4" s="25" t="s">
        <v>2</v>
      </c>
    </row>
    <row r="5" spans="1:6" ht="16.5" x14ac:dyDescent="0.25">
      <c r="A5" s="24" t="s">
        <v>193</v>
      </c>
      <c r="B5" s="19" t="s">
        <v>3</v>
      </c>
      <c r="C5" s="18" t="s">
        <v>205</v>
      </c>
      <c r="D5" s="19" t="s">
        <v>3</v>
      </c>
      <c r="E5" s="20" t="s">
        <v>296</v>
      </c>
      <c r="F5" s="25" t="s">
        <v>3</v>
      </c>
    </row>
    <row r="6" spans="1:6" ht="16.5" x14ac:dyDescent="0.25">
      <c r="A6" s="26"/>
      <c r="B6" s="23"/>
      <c r="C6" s="22"/>
      <c r="D6" s="23"/>
      <c r="E6" s="20" t="s">
        <v>297</v>
      </c>
      <c r="F6" s="25" t="s">
        <v>4</v>
      </c>
    </row>
    <row r="7" spans="1:6" ht="16.5" x14ac:dyDescent="0.25">
      <c r="A7" s="26"/>
      <c r="B7" s="23"/>
      <c r="C7" s="22"/>
      <c r="D7" s="23"/>
      <c r="E7" s="20" t="s">
        <v>298</v>
      </c>
      <c r="F7" s="25" t="s">
        <v>5</v>
      </c>
    </row>
    <row r="8" spans="1:6" ht="16.5" x14ac:dyDescent="0.25">
      <c r="A8" s="26"/>
      <c r="B8" s="23"/>
      <c r="C8" s="20" t="s">
        <v>206</v>
      </c>
      <c r="D8" s="21" t="s">
        <v>6</v>
      </c>
      <c r="E8" s="20" t="s">
        <v>299</v>
      </c>
      <c r="F8" s="25" t="s">
        <v>6</v>
      </c>
    </row>
    <row r="9" spans="1:6" ht="16.5" x14ac:dyDescent="0.25">
      <c r="A9" s="24" t="s">
        <v>194</v>
      </c>
      <c r="B9" s="19" t="s">
        <v>457</v>
      </c>
      <c r="C9" s="18" t="s">
        <v>207</v>
      </c>
      <c r="D9" s="19" t="s">
        <v>7</v>
      </c>
      <c r="E9" s="20" t="s">
        <v>300</v>
      </c>
      <c r="F9" s="25" t="s">
        <v>7</v>
      </c>
    </row>
    <row r="10" spans="1:6" ht="16.5" x14ac:dyDescent="0.25">
      <c r="A10" s="26"/>
      <c r="B10" s="23"/>
      <c r="C10" s="22"/>
      <c r="D10" s="23"/>
      <c r="E10" s="20" t="s">
        <v>8</v>
      </c>
      <c r="F10" s="25" t="s">
        <v>9</v>
      </c>
    </row>
    <row r="11" spans="1:6" ht="16.5" x14ac:dyDescent="0.25">
      <c r="A11" s="26"/>
      <c r="B11" s="23"/>
      <c r="C11" s="22"/>
      <c r="D11" s="23"/>
      <c r="E11" s="20" t="s">
        <v>10</v>
      </c>
      <c r="F11" s="25" t="s">
        <v>11</v>
      </c>
    </row>
    <row r="12" spans="1:6" ht="16.5" x14ac:dyDescent="0.25">
      <c r="A12" s="26"/>
      <c r="B12" s="23"/>
      <c r="C12" s="22"/>
      <c r="D12" s="23"/>
      <c r="E12" s="20" t="s">
        <v>12</v>
      </c>
      <c r="F12" s="25" t="s">
        <v>13</v>
      </c>
    </row>
    <row r="13" spans="1:6" ht="16.5" x14ac:dyDescent="0.25">
      <c r="A13" s="26"/>
      <c r="B13" s="23"/>
      <c r="C13" s="22"/>
      <c r="D13" s="23"/>
      <c r="E13" s="20" t="s">
        <v>301</v>
      </c>
      <c r="F13" s="25" t="s">
        <v>14</v>
      </c>
    </row>
    <row r="14" spans="1:6" ht="16.5" x14ac:dyDescent="0.25">
      <c r="A14" s="26"/>
      <c r="B14" s="23"/>
      <c r="C14" s="20" t="s">
        <v>208</v>
      </c>
      <c r="D14" s="21" t="s">
        <v>15</v>
      </c>
      <c r="E14" s="20" t="s">
        <v>302</v>
      </c>
      <c r="F14" s="25" t="s">
        <v>15</v>
      </c>
    </row>
    <row r="15" spans="1:6" ht="16.5" x14ac:dyDescent="0.25">
      <c r="A15" s="26"/>
      <c r="B15" s="23"/>
      <c r="C15" s="18" t="s">
        <v>209</v>
      </c>
      <c r="D15" s="19" t="s">
        <v>16</v>
      </c>
      <c r="E15" s="20" t="s">
        <v>303</v>
      </c>
      <c r="F15" s="25" t="s">
        <v>16</v>
      </c>
    </row>
    <row r="16" spans="1:6" ht="16.5" x14ac:dyDescent="0.25">
      <c r="A16" s="26"/>
      <c r="B16" s="23"/>
      <c r="C16" s="22"/>
      <c r="D16" s="23"/>
      <c r="E16" s="20" t="s">
        <v>17</v>
      </c>
      <c r="F16" s="25" t="s">
        <v>18</v>
      </c>
    </row>
    <row r="17" spans="1:6" ht="16.5" x14ac:dyDescent="0.25">
      <c r="A17" s="26"/>
      <c r="B17" s="23"/>
      <c r="C17" s="22"/>
      <c r="D17" s="23"/>
      <c r="E17" s="20" t="s">
        <v>19</v>
      </c>
      <c r="F17" s="25" t="s">
        <v>20</v>
      </c>
    </row>
    <row r="18" spans="1:6" ht="16.5" x14ac:dyDescent="0.25">
      <c r="A18" s="26"/>
      <c r="B18" s="23"/>
      <c r="C18" s="22"/>
      <c r="D18" s="23"/>
      <c r="E18" s="20" t="s">
        <v>21</v>
      </c>
      <c r="F18" s="25" t="s">
        <v>22</v>
      </c>
    </row>
    <row r="19" spans="1:6" ht="16.5" x14ac:dyDescent="0.25">
      <c r="A19" s="26"/>
      <c r="B19" s="23"/>
      <c r="C19" s="22"/>
      <c r="D19" s="23"/>
      <c r="E19" s="20" t="s">
        <v>23</v>
      </c>
      <c r="F19" s="25" t="s">
        <v>24</v>
      </c>
    </row>
    <row r="20" spans="1:6" ht="16.5" x14ac:dyDescent="0.25">
      <c r="A20" s="26"/>
      <c r="B20" s="23"/>
      <c r="C20" s="22"/>
      <c r="D20" s="23"/>
      <c r="E20" s="20" t="s">
        <v>25</v>
      </c>
      <c r="F20" s="25" t="s">
        <v>26</v>
      </c>
    </row>
    <row r="21" spans="1:6" ht="16.5" x14ac:dyDescent="0.25">
      <c r="A21" s="26"/>
      <c r="B21" s="23"/>
      <c r="C21" s="22"/>
      <c r="D21" s="23"/>
      <c r="E21" s="20" t="s">
        <v>424</v>
      </c>
      <c r="F21" s="25" t="s">
        <v>425</v>
      </c>
    </row>
    <row r="22" spans="1:6" ht="16.5" x14ac:dyDescent="0.25">
      <c r="A22" s="26"/>
      <c r="B22" s="23"/>
      <c r="C22" s="22"/>
      <c r="D22" s="23"/>
      <c r="E22" s="20" t="s">
        <v>426</v>
      </c>
      <c r="F22" s="25" t="s">
        <v>427</v>
      </c>
    </row>
    <row r="23" spans="1:6" ht="16.5" x14ac:dyDescent="0.25">
      <c r="A23" s="26"/>
      <c r="B23" s="23"/>
      <c r="C23" s="20" t="s">
        <v>210</v>
      </c>
      <c r="D23" s="21" t="s">
        <v>27</v>
      </c>
      <c r="E23" s="20" t="s">
        <v>304</v>
      </c>
      <c r="F23" s="25" t="s">
        <v>27</v>
      </c>
    </row>
    <row r="24" spans="1:6" ht="16.5" x14ac:dyDescent="0.25">
      <c r="A24" s="26"/>
      <c r="B24" s="23"/>
      <c r="C24" s="18" t="s">
        <v>211</v>
      </c>
      <c r="D24" s="19" t="s">
        <v>28</v>
      </c>
      <c r="E24" s="20" t="s">
        <v>305</v>
      </c>
      <c r="F24" s="25" t="s">
        <v>28</v>
      </c>
    </row>
    <row r="25" spans="1:6" ht="16.5" x14ac:dyDescent="0.25">
      <c r="A25" s="26"/>
      <c r="B25" s="23"/>
      <c r="C25" s="22"/>
      <c r="D25" s="23"/>
      <c r="E25" s="20" t="s">
        <v>29</v>
      </c>
      <c r="F25" s="25" t="s">
        <v>30</v>
      </c>
    </row>
    <row r="26" spans="1:6" ht="16.5" x14ac:dyDescent="0.25">
      <c r="A26" s="26"/>
      <c r="B26" s="23"/>
      <c r="C26" s="22"/>
      <c r="D26" s="23"/>
      <c r="E26" s="20" t="s">
        <v>31</v>
      </c>
      <c r="F26" s="25" t="s">
        <v>32</v>
      </c>
    </row>
    <row r="27" spans="1:6" ht="16.5" x14ac:dyDescent="0.25">
      <c r="A27" s="26"/>
      <c r="B27" s="23"/>
      <c r="C27" s="22"/>
      <c r="D27" s="23"/>
      <c r="E27" s="20" t="s">
        <v>33</v>
      </c>
      <c r="F27" s="25" t="s">
        <v>34</v>
      </c>
    </row>
    <row r="28" spans="1:6" ht="16.5" x14ac:dyDescent="0.25">
      <c r="A28" s="26"/>
      <c r="B28" s="23"/>
      <c r="C28" s="22"/>
      <c r="D28" s="23"/>
      <c r="E28" s="20" t="s">
        <v>35</v>
      </c>
      <c r="F28" s="25" t="s">
        <v>36</v>
      </c>
    </row>
    <row r="29" spans="1:6" ht="16.5" x14ac:dyDescent="0.25">
      <c r="A29" s="26"/>
      <c r="B29" s="23"/>
      <c r="C29" s="22"/>
      <c r="D29" s="23"/>
      <c r="E29" s="20" t="s">
        <v>37</v>
      </c>
      <c r="F29" s="25" t="s">
        <v>38</v>
      </c>
    </row>
    <row r="30" spans="1:6" ht="16.5" x14ac:dyDescent="0.25">
      <c r="A30" s="26"/>
      <c r="B30" s="23"/>
      <c r="C30" s="22"/>
      <c r="D30" s="23"/>
      <c r="E30" s="20" t="s">
        <v>428</v>
      </c>
      <c r="F30" s="25" t="s">
        <v>429</v>
      </c>
    </row>
    <row r="31" spans="1:6" ht="16.5" x14ac:dyDescent="0.25">
      <c r="A31" s="26"/>
      <c r="B31" s="23"/>
      <c r="C31" s="20" t="s">
        <v>212</v>
      </c>
      <c r="D31" s="21" t="s">
        <v>39</v>
      </c>
      <c r="E31" s="20" t="s">
        <v>306</v>
      </c>
      <c r="F31" s="25" t="s">
        <v>39</v>
      </c>
    </row>
    <row r="32" spans="1:6" ht="16.5" x14ac:dyDescent="0.25">
      <c r="A32" s="24" t="s">
        <v>195</v>
      </c>
      <c r="B32" s="19" t="s">
        <v>40</v>
      </c>
      <c r="C32" s="18" t="s">
        <v>213</v>
      </c>
      <c r="D32" s="19" t="s">
        <v>40</v>
      </c>
      <c r="E32" s="20" t="s">
        <v>307</v>
      </c>
      <c r="F32" s="25" t="s">
        <v>40</v>
      </c>
    </row>
    <row r="33" spans="1:6" ht="16.5" x14ac:dyDescent="0.25">
      <c r="A33" s="26"/>
      <c r="B33" s="23"/>
      <c r="C33" s="22"/>
      <c r="D33" s="23"/>
      <c r="E33" s="20" t="s">
        <v>308</v>
      </c>
      <c r="F33" s="25" t="s">
        <v>41</v>
      </c>
    </row>
    <row r="34" spans="1:6" ht="16.5" x14ac:dyDescent="0.25">
      <c r="A34" s="26"/>
      <c r="B34" s="23"/>
      <c r="C34" s="22"/>
      <c r="D34" s="23"/>
      <c r="E34" s="20" t="s">
        <v>309</v>
      </c>
      <c r="F34" s="25" t="s">
        <v>42</v>
      </c>
    </row>
    <row r="35" spans="1:6" ht="16.5" x14ac:dyDescent="0.25">
      <c r="A35" s="26"/>
      <c r="B35" s="23"/>
      <c r="C35" s="22"/>
      <c r="D35" s="23"/>
      <c r="E35" s="20" t="s">
        <v>310</v>
      </c>
      <c r="F35" s="25" t="s">
        <v>43</v>
      </c>
    </row>
    <row r="36" spans="1:6" ht="16.5" x14ac:dyDescent="0.25">
      <c r="A36" s="26"/>
      <c r="B36" s="23"/>
      <c r="C36" s="22"/>
      <c r="D36" s="23"/>
      <c r="E36" s="20" t="s">
        <v>311</v>
      </c>
      <c r="F36" s="25" t="s">
        <v>44</v>
      </c>
    </row>
    <row r="37" spans="1:6" ht="16.5" x14ac:dyDescent="0.25">
      <c r="A37" s="26"/>
      <c r="B37" s="23"/>
      <c r="C37" s="22"/>
      <c r="D37" s="23"/>
      <c r="E37" s="20" t="s">
        <v>442</v>
      </c>
      <c r="F37" s="25" t="s">
        <v>443</v>
      </c>
    </row>
    <row r="38" spans="1:6" ht="16.5" x14ac:dyDescent="0.25">
      <c r="A38" s="26"/>
      <c r="B38" s="23"/>
      <c r="C38" s="18" t="s">
        <v>214</v>
      </c>
      <c r="D38" s="19" t="s">
        <v>45</v>
      </c>
      <c r="E38" s="20" t="s">
        <v>312</v>
      </c>
      <c r="F38" s="25" t="s">
        <v>45</v>
      </c>
    </row>
    <row r="39" spans="1:6" ht="16.5" x14ac:dyDescent="0.25">
      <c r="A39" s="26"/>
      <c r="B39" s="23"/>
      <c r="C39" s="22"/>
      <c r="D39" s="23"/>
      <c r="E39" s="20" t="s">
        <v>313</v>
      </c>
      <c r="F39" s="25" t="s">
        <v>46</v>
      </c>
    </row>
    <row r="40" spans="1:6" ht="16.5" x14ac:dyDescent="0.25">
      <c r="A40" s="26"/>
      <c r="B40" s="23"/>
      <c r="C40" s="22"/>
      <c r="D40" s="23"/>
      <c r="E40" s="20" t="s">
        <v>314</v>
      </c>
      <c r="F40" s="25" t="s">
        <v>47</v>
      </c>
    </row>
    <row r="41" spans="1:6" ht="16.5" x14ac:dyDescent="0.25">
      <c r="A41" s="26"/>
      <c r="B41" s="23"/>
      <c r="C41" s="22"/>
      <c r="D41" s="23"/>
      <c r="E41" s="20" t="s">
        <v>458</v>
      </c>
      <c r="F41" s="25" t="s">
        <v>459</v>
      </c>
    </row>
    <row r="42" spans="1:6" ht="16.5" x14ac:dyDescent="0.25">
      <c r="A42" s="26"/>
      <c r="B42" s="23"/>
      <c r="C42" s="22"/>
      <c r="D42" s="23"/>
      <c r="E42" s="20" t="s">
        <v>460</v>
      </c>
      <c r="F42" s="25" t="s">
        <v>461</v>
      </c>
    </row>
    <row r="43" spans="1:6" ht="16.5" x14ac:dyDescent="0.25">
      <c r="A43" s="26"/>
      <c r="B43" s="23"/>
      <c r="C43" s="22"/>
      <c r="D43" s="23"/>
      <c r="E43" s="20" t="s">
        <v>462</v>
      </c>
      <c r="F43" s="25" t="s">
        <v>463</v>
      </c>
    </row>
    <row r="44" spans="1:6" ht="16.5" x14ac:dyDescent="0.25">
      <c r="A44" s="26"/>
      <c r="B44" s="23"/>
      <c r="C44" s="22"/>
      <c r="D44" s="23"/>
      <c r="E44" s="20" t="s">
        <v>315</v>
      </c>
      <c r="F44" s="25" t="s">
        <v>48</v>
      </c>
    </row>
    <row r="45" spans="1:6" ht="16.5" x14ac:dyDescent="0.25">
      <c r="A45" s="26"/>
      <c r="B45" s="23"/>
      <c r="C45" s="22"/>
      <c r="D45" s="23"/>
      <c r="E45" s="20" t="s">
        <v>464</v>
      </c>
      <c r="F45" s="25" t="s">
        <v>465</v>
      </c>
    </row>
    <row r="46" spans="1:6" ht="16.5" x14ac:dyDescent="0.25">
      <c r="A46" s="26"/>
      <c r="B46" s="23"/>
      <c r="C46" s="20" t="s">
        <v>215</v>
      </c>
      <c r="D46" s="21" t="s">
        <v>49</v>
      </c>
      <c r="E46" s="20" t="s">
        <v>316</v>
      </c>
      <c r="F46" s="25" t="s">
        <v>49</v>
      </c>
    </row>
    <row r="47" spans="1:6" ht="16.5" x14ac:dyDescent="0.25">
      <c r="A47" s="26"/>
      <c r="B47" s="23"/>
      <c r="C47" s="20" t="s">
        <v>216</v>
      </c>
      <c r="D47" s="21" t="s">
        <v>50</v>
      </c>
      <c r="E47" s="20" t="s">
        <v>317</v>
      </c>
      <c r="F47" s="25" t="s">
        <v>50</v>
      </c>
    </row>
    <row r="48" spans="1:6" ht="16.5" x14ac:dyDescent="0.25">
      <c r="A48" s="24" t="s">
        <v>196</v>
      </c>
      <c r="B48" s="19" t="s">
        <v>466</v>
      </c>
      <c r="C48" s="18" t="s">
        <v>217</v>
      </c>
      <c r="D48" s="19" t="s">
        <v>51</v>
      </c>
      <c r="E48" s="20" t="s">
        <v>318</v>
      </c>
      <c r="F48" s="25" t="s">
        <v>51</v>
      </c>
    </row>
    <row r="49" spans="1:6" ht="16.5" x14ac:dyDescent="0.25">
      <c r="A49" s="26"/>
      <c r="B49" s="23"/>
      <c r="C49" s="22"/>
      <c r="D49" s="23"/>
      <c r="E49" s="20" t="s">
        <v>444</v>
      </c>
      <c r="F49" s="25" t="s">
        <v>445</v>
      </c>
    </row>
    <row r="50" spans="1:6" ht="16.5" x14ac:dyDescent="0.25">
      <c r="A50" s="26"/>
      <c r="B50" s="23"/>
      <c r="C50" s="22"/>
      <c r="D50" s="23"/>
      <c r="E50" s="20" t="s">
        <v>446</v>
      </c>
      <c r="F50" s="25" t="s">
        <v>447</v>
      </c>
    </row>
    <row r="51" spans="1:6" ht="16.5" x14ac:dyDescent="0.25">
      <c r="A51" s="26"/>
      <c r="B51" s="23"/>
      <c r="C51" s="20" t="s">
        <v>218</v>
      </c>
      <c r="D51" s="21" t="s">
        <v>52</v>
      </c>
      <c r="E51" s="20" t="s">
        <v>319</v>
      </c>
      <c r="F51" s="25" t="s">
        <v>52</v>
      </c>
    </row>
    <row r="52" spans="1:6" ht="16.5" x14ac:dyDescent="0.25">
      <c r="A52" s="26"/>
      <c r="B52" s="23"/>
      <c r="C52" s="20" t="s">
        <v>219</v>
      </c>
      <c r="D52" s="21" t="s">
        <v>53</v>
      </c>
      <c r="E52" s="20" t="s">
        <v>320</v>
      </c>
      <c r="F52" s="25" t="s">
        <v>53</v>
      </c>
    </row>
    <row r="53" spans="1:6" ht="16.5" x14ac:dyDescent="0.25">
      <c r="A53" s="26"/>
      <c r="B53" s="23"/>
      <c r="C53" s="20" t="s">
        <v>220</v>
      </c>
      <c r="D53" s="21" t="s">
        <v>54</v>
      </c>
      <c r="E53" s="20" t="s">
        <v>321</v>
      </c>
      <c r="F53" s="25" t="s">
        <v>54</v>
      </c>
    </row>
    <row r="54" spans="1:6" ht="16.5" x14ac:dyDescent="0.25">
      <c r="A54" s="26"/>
      <c r="B54" s="23"/>
      <c r="C54" s="20" t="s">
        <v>221</v>
      </c>
      <c r="D54" s="21" t="s">
        <v>55</v>
      </c>
      <c r="E54" s="20" t="s">
        <v>322</v>
      </c>
      <c r="F54" s="25" t="s">
        <v>55</v>
      </c>
    </row>
    <row r="55" spans="1:6" ht="16.5" x14ac:dyDescent="0.25">
      <c r="A55" s="24" t="s">
        <v>197</v>
      </c>
      <c r="B55" s="19" t="s">
        <v>467</v>
      </c>
      <c r="C55" s="20" t="s">
        <v>222</v>
      </c>
      <c r="D55" s="21" t="s">
        <v>56</v>
      </c>
      <c r="E55" s="20" t="s">
        <v>323</v>
      </c>
      <c r="F55" s="25" t="s">
        <v>56</v>
      </c>
    </row>
    <row r="56" spans="1:6" ht="16.5" x14ac:dyDescent="0.25">
      <c r="A56" s="26"/>
      <c r="B56" s="23"/>
      <c r="C56" s="20" t="s">
        <v>223</v>
      </c>
      <c r="D56" s="21" t="s">
        <v>57</v>
      </c>
      <c r="E56" s="20" t="s">
        <v>324</v>
      </c>
      <c r="F56" s="25" t="s">
        <v>57</v>
      </c>
    </row>
    <row r="57" spans="1:6" ht="16.5" x14ac:dyDescent="0.25">
      <c r="A57" s="26"/>
      <c r="B57" s="23"/>
      <c r="C57" s="18" t="s">
        <v>224</v>
      </c>
      <c r="D57" s="19" t="s">
        <v>58</v>
      </c>
      <c r="E57" s="20" t="s">
        <v>325</v>
      </c>
      <c r="F57" s="25" t="s">
        <v>58</v>
      </c>
    </row>
    <row r="58" spans="1:6" ht="16.5" x14ac:dyDescent="0.25">
      <c r="A58" s="26"/>
      <c r="B58" s="23"/>
      <c r="C58" s="22"/>
      <c r="D58" s="23"/>
      <c r="E58" s="20" t="s">
        <v>430</v>
      </c>
      <c r="F58" s="25" t="s">
        <v>431</v>
      </c>
    </row>
    <row r="59" spans="1:6" ht="16.5" x14ac:dyDescent="0.25">
      <c r="A59" s="26"/>
      <c r="B59" s="23"/>
      <c r="C59" s="22"/>
      <c r="D59" s="23"/>
      <c r="E59" s="20" t="s">
        <v>432</v>
      </c>
      <c r="F59" s="25" t="s">
        <v>433</v>
      </c>
    </row>
    <row r="60" spans="1:6" ht="16.5" x14ac:dyDescent="0.25">
      <c r="A60" s="26"/>
      <c r="B60" s="23"/>
      <c r="C60" s="20" t="s">
        <v>225</v>
      </c>
      <c r="D60" s="21" t="s">
        <v>59</v>
      </c>
      <c r="E60" s="20" t="s">
        <v>326</v>
      </c>
      <c r="F60" s="25" t="s">
        <v>59</v>
      </c>
    </row>
    <row r="61" spans="1:6" ht="16.5" x14ac:dyDescent="0.25">
      <c r="A61" s="26"/>
      <c r="B61" s="23"/>
      <c r="C61" s="18" t="s">
        <v>226</v>
      </c>
      <c r="D61" s="19" t="s">
        <v>60</v>
      </c>
      <c r="E61" s="20" t="s">
        <v>327</v>
      </c>
      <c r="F61" s="25" t="s">
        <v>60</v>
      </c>
    </row>
    <row r="62" spans="1:6" ht="16.5" x14ac:dyDescent="0.25">
      <c r="A62" s="26"/>
      <c r="B62" s="23"/>
      <c r="C62" s="22"/>
      <c r="D62" s="23"/>
      <c r="E62" s="20" t="s">
        <v>434</v>
      </c>
      <c r="F62" s="25" t="s">
        <v>435</v>
      </c>
    </row>
    <row r="63" spans="1:6" ht="16.5" x14ac:dyDescent="0.25">
      <c r="A63" s="26"/>
      <c r="B63" s="23"/>
      <c r="C63" s="22"/>
      <c r="D63" s="23"/>
      <c r="E63" s="20" t="s">
        <v>436</v>
      </c>
      <c r="F63" s="25" t="s">
        <v>437</v>
      </c>
    </row>
    <row r="64" spans="1:6" ht="16.5" x14ac:dyDescent="0.25">
      <c r="A64" s="26"/>
      <c r="B64" s="23"/>
      <c r="C64" s="22"/>
      <c r="D64" s="23"/>
      <c r="E64" s="20" t="s">
        <v>468</v>
      </c>
      <c r="F64" s="25" t="s">
        <v>469</v>
      </c>
    </row>
    <row r="65" spans="1:6" ht="16.5" x14ac:dyDescent="0.25">
      <c r="A65" s="26"/>
      <c r="B65" s="23"/>
      <c r="C65" s="22"/>
      <c r="D65" s="23"/>
      <c r="E65" s="20" t="s">
        <v>470</v>
      </c>
      <c r="F65" s="25" t="s">
        <v>471</v>
      </c>
    </row>
    <row r="66" spans="1:6" ht="16.5" x14ac:dyDescent="0.25">
      <c r="A66" s="26"/>
      <c r="B66" s="23"/>
      <c r="C66" s="22"/>
      <c r="D66" s="23"/>
      <c r="E66" s="20" t="s">
        <v>472</v>
      </c>
      <c r="F66" s="25" t="s">
        <v>473</v>
      </c>
    </row>
    <row r="67" spans="1:6" ht="16.5" x14ac:dyDescent="0.25">
      <c r="A67" s="26"/>
      <c r="B67" s="23"/>
      <c r="C67" s="22"/>
      <c r="D67" s="23"/>
      <c r="E67" s="20" t="s">
        <v>474</v>
      </c>
      <c r="F67" s="25" t="s">
        <v>475</v>
      </c>
    </row>
    <row r="68" spans="1:6" ht="16.5" x14ac:dyDescent="0.25">
      <c r="A68" s="26"/>
      <c r="B68" s="23"/>
      <c r="C68" s="22"/>
      <c r="D68" s="23"/>
      <c r="E68" s="20" t="s">
        <v>476</v>
      </c>
      <c r="F68" s="25" t="s">
        <v>477</v>
      </c>
    </row>
    <row r="69" spans="1:6" ht="16.5" x14ac:dyDescent="0.25">
      <c r="A69" s="26"/>
      <c r="B69" s="23"/>
      <c r="C69" s="22"/>
      <c r="D69" s="23"/>
      <c r="E69" s="20" t="s">
        <v>478</v>
      </c>
      <c r="F69" s="25" t="s">
        <v>479</v>
      </c>
    </row>
    <row r="70" spans="1:6" ht="16.5" x14ac:dyDescent="0.25">
      <c r="A70" s="26"/>
      <c r="B70" s="23"/>
      <c r="C70" s="22"/>
      <c r="D70" s="23"/>
      <c r="E70" s="20" t="s">
        <v>480</v>
      </c>
      <c r="F70" s="25" t="s">
        <v>481</v>
      </c>
    </row>
    <row r="71" spans="1:6" ht="16.5" x14ac:dyDescent="0.25">
      <c r="A71" s="26"/>
      <c r="B71" s="23"/>
      <c r="C71" s="22"/>
      <c r="D71" s="23"/>
      <c r="E71" s="20" t="s">
        <v>482</v>
      </c>
      <c r="F71" s="25" t="s">
        <v>483</v>
      </c>
    </row>
    <row r="72" spans="1:6" ht="16.5" x14ac:dyDescent="0.25">
      <c r="A72" s="26"/>
      <c r="B72" s="23"/>
      <c r="C72" s="22"/>
      <c r="D72" s="23"/>
      <c r="E72" s="20" t="s">
        <v>484</v>
      </c>
      <c r="F72" s="25" t="s">
        <v>485</v>
      </c>
    </row>
    <row r="73" spans="1:6" ht="16.5" x14ac:dyDescent="0.25">
      <c r="A73" s="26"/>
      <c r="B73" s="23"/>
      <c r="C73" s="22"/>
      <c r="D73" s="23"/>
      <c r="E73" s="20" t="s">
        <v>486</v>
      </c>
      <c r="F73" s="25" t="s">
        <v>487</v>
      </c>
    </row>
    <row r="74" spans="1:6" ht="16.5" x14ac:dyDescent="0.25">
      <c r="A74" s="26"/>
      <c r="B74" s="23"/>
      <c r="C74" s="20" t="s">
        <v>227</v>
      </c>
      <c r="D74" s="21" t="s">
        <v>61</v>
      </c>
      <c r="E74" s="20" t="s">
        <v>328</v>
      </c>
      <c r="F74" s="25" t="s">
        <v>61</v>
      </c>
    </row>
    <row r="75" spans="1:6" ht="16.5" x14ac:dyDescent="0.25">
      <c r="A75" s="26"/>
      <c r="B75" s="23"/>
      <c r="C75" s="20" t="s">
        <v>228</v>
      </c>
      <c r="D75" s="21" t="s">
        <v>62</v>
      </c>
      <c r="E75" s="20" t="s">
        <v>329</v>
      </c>
      <c r="F75" s="25" t="s">
        <v>62</v>
      </c>
    </row>
    <row r="76" spans="1:6" ht="16.5" x14ac:dyDescent="0.25">
      <c r="A76" s="26"/>
      <c r="B76" s="23"/>
      <c r="C76" s="20" t="s">
        <v>229</v>
      </c>
      <c r="D76" s="21" t="s">
        <v>63</v>
      </c>
      <c r="E76" s="20" t="s">
        <v>330</v>
      </c>
      <c r="F76" s="25" t="s">
        <v>63</v>
      </c>
    </row>
    <row r="77" spans="1:6" ht="16.5" x14ac:dyDescent="0.25">
      <c r="A77" s="26"/>
      <c r="B77" s="23"/>
      <c r="C77" s="20" t="s">
        <v>230</v>
      </c>
      <c r="D77" s="21" t="s">
        <v>64</v>
      </c>
      <c r="E77" s="20" t="s">
        <v>331</v>
      </c>
      <c r="F77" s="25" t="s">
        <v>64</v>
      </c>
    </row>
    <row r="78" spans="1:6" ht="16.5" x14ac:dyDescent="0.25">
      <c r="A78" s="26"/>
      <c r="B78" s="23"/>
      <c r="C78" s="20" t="s">
        <v>231</v>
      </c>
      <c r="D78" s="21" t="s">
        <v>65</v>
      </c>
      <c r="E78" s="20" t="s">
        <v>332</v>
      </c>
      <c r="F78" s="25" t="s">
        <v>65</v>
      </c>
    </row>
    <row r="79" spans="1:6" ht="16.5" x14ac:dyDescent="0.25">
      <c r="A79" s="26"/>
      <c r="B79" s="23"/>
      <c r="C79" s="20" t="s">
        <v>232</v>
      </c>
      <c r="D79" s="21" t="s">
        <v>66</v>
      </c>
      <c r="E79" s="20" t="s">
        <v>333</v>
      </c>
      <c r="F79" s="25" t="s">
        <v>66</v>
      </c>
    </row>
    <row r="80" spans="1:6" ht="16.5" x14ac:dyDescent="0.25">
      <c r="A80" s="26"/>
      <c r="B80" s="23"/>
      <c r="C80" s="20" t="s">
        <v>233</v>
      </c>
      <c r="D80" s="21" t="s">
        <v>67</v>
      </c>
      <c r="E80" s="20" t="s">
        <v>334</v>
      </c>
      <c r="F80" s="25" t="s">
        <v>67</v>
      </c>
    </row>
    <row r="81" spans="1:6" ht="16.5" x14ac:dyDescent="0.25">
      <c r="A81" s="26"/>
      <c r="B81" s="23"/>
      <c r="C81" s="18" t="s">
        <v>234</v>
      </c>
      <c r="D81" s="19" t="s">
        <v>68</v>
      </c>
      <c r="E81" s="20" t="s">
        <v>335</v>
      </c>
      <c r="F81" s="25" t="s">
        <v>68</v>
      </c>
    </row>
    <row r="82" spans="1:6" ht="16.5" x14ac:dyDescent="0.25">
      <c r="A82" s="26"/>
      <c r="B82" s="23"/>
      <c r="C82" s="22"/>
      <c r="D82" s="23"/>
      <c r="E82" s="20" t="s">
        <v>336</v>
      </c>
      <c r="F82" s="25" t="s">
        <v>69</v>
      </c>
    </row>
    <row r="83" spans="1:6" ht="16.5" x14ac:dyDescent="0.25">
      <c r="A83" s="26"/>
      <c r="B83" s="23"/>
      <c r="C83" s="22"/>
      <c r="D83" s="23"/>
      <c r="E83" s="20" t="s">
        <v>337</v>
      </c>
      <c r="F83" s="25" t="s">
        <v>70</v>
      </c>
    </row>
    <row r="84" spans="1:6" ht="16.5" x14ac:dyDescent="0.25">
      <c r="A84" s="26"/>
      <c r="B84" s="23"/>
      <c r="C84" s="22"/>
      <c r="D84" s="23"/>
      <c r="E84" s="20" t="s">
        <v>338</v>
      </c>
      <c r="F84" s="25" t="s">
        <v>71</v>
      </c>
    </row>
    <row r="85" spans="1:6" ht="16.5" x14ac:dyDescent="0.25">
      <c r="A85" s="26"/>
      <c r="B85" s="23"/>
      <c r="C85" s="20" t="s">
        <v>235</v>
      </c>
      <c r="D85" s="21" t="s">
        <v>72</v>
      </c>
      <c r="E85" s="20" t="s">
        <v>339</v>
      </c>
      <c r="F85" s="25" t="s">
        <v>72</v>
      </c>
    </row>
    <row r="86" spans="1:6" ht="16.5" x14ac:dyDescent="0.25">
      <c r="A86" s="26"/>
      <c r="B86" s="23"/>
      <c r="C86" s="20" t="s">
        <v>236</v>
      </c>
      <c r="D86" s="21" t="s">
        <v>73</v>
      </c>
      <c r="E86" s="20" t="s">
        <v>340</v>
      </c>
      <c r="F86" s="25" t="s">
        <v>73</v>
      </c>
    </row>
    <row r="87" spans="1:6" ht="16.5" x14ac:dyDescent="0.25">
      <c r="A87" s="26"/>
      <c r="B87" s="23"/>
      <c r="C87" s="20" t="s">
        <v>237</v>
      </c>
      <c r="D87" s="21" t="s">
        <v>74</v>
      </c>
      <c r="E87" s="20" t="s">
        <v>341</v>
      </c>
      <c r="F87" s="25" t="s">
        <v>74</v>
      </c>
    </row>
    <row r="88" spans="1:6" ht="16.5" x14ac:dyDescent="0.25">
      <c r="A88" s="26"/>
      <c r="B88" s="23"/>
      <c r="C88" s="18" t="s">
        <v>238</v>
      </c>
      <c r="D88" s="19" t="s">
        <v>75</v>
      </c>
      <c r="E88" s="20" t="s">
        <v>342</v>
      </c>
      <c r="F88" s="25" t="s">
        <v>75</v>
      </c>
    </row>
    <row r="89" spans="1:6" ht="16.5" x14ac:dyDescent="0.25">
      <c r="A89" s="26"/>
      <c r="B89" s="23"/>
      <c r="C89" s="22"/>
      <c r="D89" s="23"/>
      <c r="E89" s="20" t="s">
        <v>488</v>
      </c>
      <c r="F89" s="25" t="s">
        <v>523</v>
      </c>
    </row>
    <row r="90" spans="1:6" ht="16.5" x14ac:dyDescent="0.25">
      <c r="A90" s="26"/>
      <c r="B90" s="23"/>
      <c r="C90" s="22"/>
      <c r="D90" s="23"/>
      <c r="E90" s="20" t="s">
        <v>524</v>
      </c>
      <c r="F90" s="25" t="s">
        <v>525</v>
      </c>
    </row>
    <row r="91" spans="1:6" ht="16.5" x14ac:dyDescent="0.25">
      <c r="A91" s="24" t="s">
        <v>198</v>
      </c>
      <c r="B91" s="19" t="s">
        <v>489</v>
      </c>
      <c r="C91" s="20" t="s">
        <v>239</v>
      </c>
      <c r="D91" s="21" t="s">
        <v>76</v>
      </c>
      <c r="E91" s="20" t="s">
        <v>343</v>
      </c>
      <c r="F91" s="25" t="s">
        <v>76</v>
      </c>
    </row>
    <row r="92" spans="1:6" ht="16.5" x14ac:dyDescent="0.25">
      <c r="A92" s="26"/>
      <c r="B92" s="23"/>
      <c r="C92" s="20" t="s">
        <v>240</v>
      </c>
      <c r="D92" s="21" t="s">
        <v>77</v>
      </c>
      <c r="E92" s="20" t="s">
        <v>344</v>
      </c>
      <c r="F92" s="25" t="s">
        <v>77</v>
      </c>
    </row>
    <row r="93" spans="1:6" ht="16.5" x14ac:dyDescent="0.25">
      <c r="A93" s="26"/>
      <c r="B93" s="23"/>
      <c r="C93" s="20" t="s">
        <v>241</v>
      </c>
      <c r="D93" s="21" t="s">
        <v>78</v>
      </c>
      <c r="E93" s="20" t="s">
        <v>345</v>
      </c>
      <c r="F93" s="25" t="s">
        <v>78</v>
      </c>
    </row>
    <row r="94" spans="1:6" ht="16.5" x14ac:dyDescent="0.25">
      <c r="A94" s="26"/>
      <c r="B94" s="23"/>
      <c r="C94" s="20" t="s">
        <v>242</v>
      </c>
      <c r="D94" s="21" t="s">
        <v>79</v>
      </c>
      <c r="E94" s="20" t="s">
        <v>346</v>
      </c>
      <c r="F94" s="25" t="s">
        <v>79</v>
      </c>
    </row>
    <row r="95" spans="1:6" ht="16.5" x14ac:dyDescent="0.25">
      <c r="A95" s="26"/>
      <c r="B95" s="23"/>
      <c r="C95" s="18" t="s">
        <v>243</v>
      </c>
      <c r="D95" s="19" t="s">
        <v>80</v>
      </c>
      <c r="E95" s="20" t="s">
        <v>347</v>
      </c>
      <c r="F95" s="25" t="s">
        <v>80</v>
      </c>
    </row>
    <row r="96" spans="1:6" ht="16.5" x14ac:dyDescent="0.25">
      <c r="A96" s="26"/>
      <c r="B96" s="23"/>
      <c r="C96" s="22"/>
      <c r="D96" s="23"/>
      <c r="E96" s="20" t="s">
        <v>395</v>
      </c>
      <c r="F96" s="25" t="s">
        <v>396</v>
      </c>
    </row>
    <row r="97" spans="1:6" ht="16.5" x14ac:dyDescent="0.25">
      <c r="A97" s="26"/>
      <c r="B97" s="23"/>
      <c r="C97" s="22"/>
      <c r="D97" s="23"/>
      <c r="E97" s="20" t="s">
        <v>397</v>
      </c>
      <c r="F97" s="25" t="s">
        <v>398</v>
      </c>
    </row>
    <row r="98" spans="1:6" ht="16.5" x14ac:dyDescent="0.25">
      <c r="A98" s="26"/>
      <c r="B98" s="23"/>
      <c r="C98" s="18" t="s">
        <v>244</v>
      </c>
      <c r="D98" s="19" t="s">
        <v>81</v>
      </c>
      <c r="E98" s="20" t="s">
        <v>348</v>
      </c>
      <c r="F98" s="25" t="s">
        <v>81</v>
      </c>
    </row>
    <row r="99" spans="1:6" ht="16.5" x14ac:dyDescent="0.25">
      <c r="A99" s="26"/>
      <c r="B99" s="23"/>
      <c r="C99" s="22"/>
      <c r="D99" s="23"/>
      <c r="E99" s="20" t="s">
        <v>399</v>
      </c>
      <c r="F99" s="25" t="s">
        <v>400</v>
      </c>
    </row>
    <row r="100" spans="1:6" ht="16.5" x14ac:dyDescent="0.25">
      <c r="A100" s="26"/>
      <c r="B100" s="23"/>
      <c r="C100" s="22"/>
      <c r="D100" s="23"/>
      <c r="E100" s="20" t="s">
        <v>401</v>
      </c>
      <c r="F100" s="25" t="s">
        <v>402</v>
      </c>
    </row>
    <row r="101" spans="1:6" ht="16.5" x14ac:dyDescent="0.25">
      <c r="A101" s="26"/>
      <c r="B101" s="23"/>
      <c r="C101" s="20" t="s">
        <v>245</v>
      </c>
      <c r="D101" s="21" t="s">
        <v>82</v>
      </c>
      <c r="E101" s="20" t="s">
        <v>349</v>
      </c>
      <c r="F101" s="25" t="s">
        <v>82</v>
      </c>
    </row>
    <row r="102" spans="1:6" ht="16.5" x14ac:dyDescent="0.25">
      <c r="A102" s="26"/>
      <c r="B102" s="23"/>
      <c r="C102" s="20" t="s">
        <v>246</v>
      </c>
      <c r="D102" s="21" t="s">
        <v>83</v>
      </c>
      <c r="E102" s="20" t="s">
        <v>350</v>
      </c>
      <c r="F102" s="25" t="s">
        <v>83</v>
      </c>
    </row>
    <row r="103" spans="1:6" ht="16.5" x14ac:dyDescent="0.25">
      <c r="A103" s="26"/>
      <c r="B103" s="23"/>
      <c r="C103" s="20" t="s">
        <v>247</v>
      </c>
      <c r="D103" s="21" t="s">
        <v>84</v>
      </c>
      <c r="E103" s="20" t="s">
        <v>351</v>
      </c>
      <c r="F103" s="25" t="s">
        <v>84</v>
      </c>
    </row>
    <row r="104" spans="1:6" ht="16.5" x14ac:dyDescent="0.25">
      <c r="A104" s="26"/>
      <c r="B104" s="23"/>
      <c r="C104" s="20" t="s">
        <v>248</v>
      </c>
      <c r="D104" s="21" t="s">
        <v>85</v>
      </c>
      <c r="E104" s="20" t="s">
        <v>352</v>
      </c>
      <c r="F104" s="25" t="s">
        <v>85</v>
      </c>
    </row>
    <row r="105" spans="1:6" ht="16.5" x14ac:dyDescent="0.25">
      <c r="A105" s="26"/>
      <c r="B105" s="23"/>
      <c r="C105" s="20" t="s">
        <v>249</v>
      </c>
      <c r="D105" s="21" t="s">
        <v>86</v>
      </c>
      <c r="E105" s="20" t="s">
        <v>353</v>
      </c>
      <c r="F105" s="25" t="s">
        <v>86</v>
      </c>
    </row>
    <row r="106" spans="1:6" ht="16.5" x14ac:dyDescent="0.25">
      <c r="A106" s="26"/>
      <c r="B106" s="23"/>
      <c r="C106" s="20" t="s">
        <v>250</v>
      </c>
      <c r="D106" s="21" t="s">
        <v>87</v>
      </c>
      <c r="E106" s="20" t="s">
        <v>354</v>
      </c>
      <c r="F106" s="25" t="s">
        <v>87</v>
      </c>
    </row>
    <row r="107" spans="1:6" ht="16.5" x14ac:dyDescent="0.25">
      <c r="A107" s="26"/>
      <c r="B107" s="23"/>
      <c r="C107" s="20" t="s">
        <v>251</v>
      </c>
      <c r="D107" s="21" t="s">
        <v>88</v>
      </c>
      <c r="E107" s="20" t="s">
        <v>355</v>
      </c>
      <c r="F107" s="25" t="s">
        <v>88</v>
      </c>
    </row>
    <row r="108" spans="1:6" ht="16.5" x14ac:dyDescent="0.25">
      <c r="A108" s="26"/>
      <c r="B108" s="23"/>
      <c r="C108" s="20" t="s">
        <v>252</v>
      </c>
      <c r="D108" s="21" t="s">
        <v>89</v>
      </c>
      <c r="E108" s="20" t="s">
        <v>356</v>
      </c>
      <c r="F108" s="25" t="s">
        <v>89</v>
      </c>
    </row>
    <row r="109" spans="1:6" ht="16.5" x14ac:dyDescent="0.25">
      <c r="A109" s="26"/>
      <c r="B109" s="23"/>
      <c r="C109" s="20" t="s">
        <v>253</v>
      </c>
      <c r="D109" s="21" t="s">
        <v>90</v>
      </c>
      <c r="E109" s="20" t="s">
        <v>357</v>
      </c>
      <c r="F109" s="25" t="s">
        <v>90</v>
      </c>
    </row>
    <row r="110" spans="1:6" ht="16.5" x14ac:dyDescent="0.25">
      <c r="A110" s="26"/>
      <c r="B110" s="23"/>
      <c r="C110" s="20" t="s">
        <v>254</v>
      </c>
      <c r="D110" s="21" t="s">
        <v>91</v>
      </c>
      <c r="E110" s="20" t="s">
        <v>358</v>
      </c>
      <c r="F110" s="25" t="s">
        <v>91</v>
      </c>
    </row>
    <row r="111" spans="1:6" ht="16.5" x14ac:dyDescent="0.25">
      <c r="A111" s="24" t="s">
        <v>199</v>
      </c>
      <c r="B111" s="19" t="s">
        <v>490</v>
      </c>
      <c r="C111" s="20" t="s">
        <v>255</v>
      </c>
      <c r="D111" s="21" t="s">
        <v>92</v>
      </c>
      <c r="E111" s="20" t="s">
        <v>359</v>
      </c>
      <c r="F111" s="25" t="s">
        <v>92</v>
      </c>
    </row>
    <row r="112" spans="1:6" ht="16.5" x14ac:dyDescent="0.25">
      <c r="A112" s="26"/>
      <c r="B112" s="23"/>
      <c r="C112" s="20" t="s">
        <v>256</v>
      </c>
      <c r="D112" s="21" t="s">
        <v>93</v>
      </c>
      <c r="E112" s="20" t="s">
        <v>360</v>
      </c>
      <c r="F112" s="25" t="s">
        <v>93</v>
      </c>
    </row>
    <row r="113" spans="1:6" ht="16.5" x14ac:dyDescent="0.25">
      <c r="A113" s="26"/>
      <c r="B113" s="23"/>
      <c r="C113" s="20" t="s">
        <v>257</v>
      </c>
      <c r="D113" s="21" t="s">
        <v>94</v>
      </c>
      <c r="E113" s="20" t="s">
        <v>361</v>
      </c>
      <c r="F113" s="25" t="s">
        <v>94</v>
      </c>
    </row>
    <row r="114" spans="1:6" ht="16.5" x14ac:dyDescent="0.25">
      <c r="A114" s="26"/>
      <c r="B114" s="23"/>
      <c r="C114" s="20" t="s">
        <v>258</v>
      </c>
      <c r="D114" s="21" t="s">
        <v>95</v>
      </c>
      <c r="E114" s="20" t="s">
        <v>362</v>
      </c>
      <c r="F114" s="25" t="s">
        <v>95</v>
      </c>
    </row>
    <row r="115" spans="1:6" ht="16.5" x14ac:dyDescent="0.25">
      <c r="A115" s="26"/>
      <c r="B115" s="23"/>
      <c r="C115" s="20" t="s">
        <v>259</v>
      </c>
      <c r="D115" s="21" t="s">
        <v>96</v>
      </c>
      <c r="E115" s="20" t="s">
        <v>363</v>
      </c>
      <c r="F115" s="25" t="s">
        <v>96</v>
      </c>
    </row>
    <row r="116" spans="1:6" ht="16.5" x14ac:dyDescent="0.25">
      <c r="A116" s="26"/>
      <c r="B116" s="23"/>
      <c r="C116" s="20" t="s">
        <v>260</v>
      </c>
      <c r="D116" s="21" t="s">
        <v>97</v>
      </c>
      <c r="E116" s="20" t="s">
        <v>364</v>
      </c>
      <c r="F116" s="25" t="s">
        <v>97</v>
      </c>
    </row>
    <row r="117" spans="1:6" ht="16.5" x14ac:dyDescent="0.25">
      <c r="A117" s="26"/>
      <c r="B117" s="23"/>
      <c r="C117" s="20" t="s">
        <v>261</v>
      </c>
      <c r="D117" s="21" t="s">
        <v>98</v>
      </c>
      <c r="E117" s="20" t="s">
        <v>365</v>
      </c>
      <c r="F117" s="25" t="s">
        <v>98</v>
      </c>
    </row>
    <row r="118" spans="1:6" ht="16.5" x14ac:dyDescent="0.25">
      <c r="A118" s="26"/>
      <c r="B118" s="23"/>
      <c r="C118" s="20" t="s">
        <v>262</v>
      </c>
      <c r="D118" s="21" t="s">
        <v>99</v>
      </c>
      <c r="E118" s="20" t="s">
        <v>366</v>
      </c>
      <c r="F118" s="25" t="s">
        <v>99</v>
      </c>
    </row>
    <row r="119" spans="1:6" ht="16.5" x14ac:dyDescent="0.25">
      <c r="A119" s="26"/>
      <c r="B119" s="23"/>
      <c r="C119" s="20" t="s">
        <v>263</v>
      </c>
      <c r="D119" s="21" t="s">
        <v>100</v>
      </c>
      <c r="E119" s="20" t="s">
        <v>367</v>
      </c>
      <c r="F119" s="25" t="s">
        <v>100</v>
      </c>
    </row>
    <row r="120" spans="1:6" ht="16.5" x14ac:dyDescent="0.25">
      <c r="A120" s="26"/>
      <c r="B120" s="23"/>
      <c r="C120" s="20" t="s">
        <v>264</v>
      </c>
      <c r="D120" s="21" t="s">
        <v>101</v>
      </c>
      <c r="E120" s="20" t="s">
        <v>368</v>
      </c>
      <c r="F120" s="25" t="s">
        <v>101</v>
      </c>
    </row>
    <row r="121" spans="1:6" ht="16.5" x14ac:dyDescent="0.25">
      <c r="A121" s="26"/>
      <c r="B121" s="23"/>
      <c r="C121" s="20" t="s">
        <v>265</v>
      </c>
      <c r="D121" s="21" t="s">
        <v>266</v>
      </c>
      <c r="E121" s="20" t="s">
        <v>369</v>
      </c>
      <c r="F121" s="25" t="s">
        <v>266</v>
      </c>
    </row>
    <row r="122" spans="1:6" ht="16.5" x14ac:dyDescent="0.25">
      <c r="A122" s="26"/>
      <c r="B122" s="23"/>
      <c r="C122" s="20" t="s">
        <v>267</v>
      </c>
      <c r="D122" s="21" t="s">
        <v>102</v>
      </c>
      <c r="E122" s="20" t="s">
        <v>370</v>
      </c>
      <c r="F122" s="25" t="s">
        <v>102</v>
      </c>
    </row>
    <row r="123" spans="1:6" ht="16.5" x14ac:dyDescent="0.25">
      <c r="A123" s="26"/>
      <c r="B123" s="23"/>
      <c r="C123" s="20" t="s">
        <v>268</v>
      </c>
      <c r="D123" s="21" t="s">
        <v>103</v>
      </c>
      <c r="E123" s="20" t="s">
        <v>371</v>
      </c>
      <c r="F123" s="25" t="s">
        <v>103</v>
      </c>
    </row>
    <row r="124" spans="1:6" ht="16.5" x14ac:dyDescent="0.25">
      <c r="A124" s="26"/>
      <c r="B124" s="23"/>
      <c r="C124" s="20" t="s">
        <v>269</v>
      </c>
      <c r="D124" s="21" t="s">
        <v>104</v>
      </c>
      <c r="E124" s="20" t="s">
        <v>372</v>
      </c>
      <c r="F124" s="25" t="s">
        <v>104</v>
      </c>
    </row>
    <row r="125" spans="1:6" ht="16.5" x14ac:dyDescent="0.25">
      <c r="A125" s="24" t="s">
        <v>200</v>
      </c>
      <c r="B125" s="19" t="s">
        <v>491</v>
      </c>
      <c r="C125" s="20" t="s">
        <v>270</v>
      </c>
      <c r="D125" s="21" t="s">
        <v>105</v>
      </c>
      <c r="E125" s="20" t="s">
        <v>373</v>
      </c>
      <c r="F125" s="25" t="s">
        <v>105</v>
      </c>
    </row>
    <row r="126" spans="1:6" ht="16.5" x14ac:dyDescent="0.25">
      <c r="A126" s="26"/>
      <c r="B126" s="23"/>
      <c r="C126" s="20" t="s">
        <v>271</v>
      </c>
      <c r="D126" s="21" t="s">
        <v>106</v>
      </c>
      <c r="E126" s="20" t="s">
        <v>374</v>
      </c>
      <c r="F126" s="25" t="s">
        <v>106</v>
      </c>
    </row>
    <row r="127" spans="1:6" ht="16.5" x14ac:dyDescent="0.25">
      <c r="A127" s="26"/>
      <c r="B127" s="23"/>
      <c r="C127" s="20" t="s">
        <v>272</v>
      </c>
      <c r="D127" s="21" t="s">
        <v>107</v>
      </c>
      <c r="E127" s="20" t="s">
        <v>375</v>
      </c>
      <c r="F127" s="25" t="s">
        <v>107</v>
      </c>
    </row>
    <row r="128" spans="1:6" ht="16.5" x14ac:dyDescent="0.25">
      <c r="A128" s="26"/>
      <c r="B128" s="23"/>
      <c r="C128" s="20" t="s">
        <v>273</v>
      </c>
      <c r="D128" s="21" t="s">
        <v>108</v>
      </c>
      <c r="E128" s="20" t="s">
        <v>376</v>
      </c>
      <c r="F128" s="25" t="s">
        <v>108</v>
      </c>
    </row>
    <row r="129" spans="1:6" ht="16.5" x14ac:dyDescent="0.25">
      <c r="A129" s="26"/>
      <c r="B129" s="23"/>
      <c r="C129" s="20" t="s">
        <v>274</v>
      </c>
      <c r="D129" s="21" t="s">
        <v>109</v>
      </c>
      <c r="E129" s="20" t="s">
        <v>377</v>
      </c>
      <c r="F129" s="25" t="s">
        <v>109</v>
      </c>
    </row>
    <row r="130" spans="1:6" ht="16.5" x14ac:dyDescent="0.25">
      <c r="A130" s="26"/>
      <c r="B130" s="23"/>
      <c r="C130" s="20" t="s">
        <v>275</v>
      </c>
      <c r="D130" s="21" t="s">
        <v>110</v>
      </c>
      <c r="E130" s="20" t="s">
        <v>378</v>
      </c>
      <c r="F130" s="25" t="s">
        <v>110</v>
      </c>
    </row>
    <row r="131" spans="1:6" ht="16.5" x14ac:dyDescent="0.25">
      <c r="A131" s="26"/>
      <c r="B131" s="23"/>
      <c r="C131" s="20" t="s">
        <v>276</v>
      </c>
      <c r="D131" s="21" t="s">
        <v>111</v>
      </c>
      <c r="E131" s="20" t="s">
        <v>379</v>
      </c>
      <c r="F131" s="25" t="s">
        <v>111</v>
      </c>
    </row>
    <row r="132" spans="1:6" ht="16.5" x14ac:dyDescent="0.25">
      <c r="A132" s="26"/>
      <c r="B132" s="23"/>
      <c r="C132" s="20" t="s">
        <v>277</v>
      </c>
      <c r="D132" s="21" t="s">
        <v>112</v>
      </c>
      <c r="E132" s="20" t="s">
        <v>380</v>
      </c>
      <c r="F132" s="25" t="s">
        <v>112</v>
      </c>
    </row>
    <row r="133" spans="1:6" ht="16.5" x14ac:dyDescent="0.25">
      <c r="A133" s="26"/>
      <c r="B133" s="23"/>
      <c r="C133" s="18" t="s">
        <v>278</v>
      </c>
      <c r="D133" s="19" t="s">
        <v>113</v>
      </c>
      <c r="E133" s="20" t="s">
        <v>381</v>
      </c>
      <c r="F133" s="25" t="s">
        <v>113</v>
      </c>
    </row>
    <row r="134" spans="1:6" ht="16.5" x14ac:dyDescent="0.25">
      <c r="A134" s="26"/>
      <c r="B134" s="23"/>
      <c r="C134" s="22"/>
      <c r="D134" s="23"/>
      <c r="E134" s="20" t="s">
        <v>492</v>
      </c>
      <c r="F134" s="25" t="s">
        <v>493</v>
      </c>
    </row>
    <row r="135" spans="1:6" ht="16.5" x14ac:dyDescent="0.25">
      <c r="A135" s="26"/>
      <c r="B135" s="23"/>
      <c r="C135" s="22"/>
      <c r="D135" s="23"/>
      <c r="E135" s="20" t="s">
        <v>494</v>
      </c>
      <c r="F135" s="25" t="s">
        <v>495</v>
      </c>
    </row>
    <row r="136" spans="1:6" ht="16.5" x14ac:dyDescent="0.25">
      <c r="A136" s="26"/>
      <c r="B136" s="23"/>
      <c r="C136" s="22"/>
      <c r="D136" s="23"/>
      <c r="E136" s="20" t="s">
        <v>496</v>
      </c>
      <c r="F136" s="25" t="s">
        <v>497</v>
      </c>
    </row>
    <row r="137" spans="1:6" ht="16.5" x14ac:dyDescent="0.25">
      <c r="A137" s="26"/>
      <c r="B137" s="23"/>
      <c r="C137" s="20" t="s">
        <v>279</v>
      </c>
      <c r="D137" s="21" t="s">
        <v>114</v>
      </c>
      <c r="E137" s="20" t="s">
        <v>382</v>
      </c>
      <c r="F137" s="25" t="s">
        <v>114</v>
      </c>
    </row>
    <row r="138" spans="1:6" ht="16.5" x14ac:dyDescent="0.25">
      <c r="A138" s="26"/>
      <c r="B138" s="23"/>
      <c r="C138" s="20" t="s">
        <v>280</v>
      </c>
      <c r="D138" s="21" t="s">
        <v>115</v>
      </c>
      <c r="E138" s="20" t="s">
        <v>383</v>
      </c>
      <c r="F138" s="25" t="s">
        <v>115</v>
      </c>
    </row>
    <row r="139" spans="1:6" ht="16.5" x14ac:dyDescent="0.25">
      <c r="A139" s="26"/>
      <c r="B139" s="23"/>
      <c r="C139" s="20" t="s">
        <v>281</v>
      </c>
      <c r="D139" s="21" t="s">
        <v>116</v>
      </c>
      <c r="E139" s="20" t="s">
        <v>384</v>
      </c>
      <c r="F139" s="25" t="s">
        <v>116</v>
      </c>
    </row>
    <row r="140" spans="1:6" ht="16.5" x14ac:dyDescent="0.25">
      <c r="A140" s="26"/>
      <c r="B140" s="23"/>
      <c r="C140" s="20" t="s">
        <v>282</v>
      </c>
      <c r="D140" s="21" t="s">
        <v>117</v>
      </c>
      <c r="E140" s="20" t="s">
        <v>385</v>
      </c>
      <c r="F140" s="25" t="s">
        <v>117</v>
      </c>
    </row>
    <row r="141" spans="1:6" ht="16.5" x14ac:dyDescent="0.25">
      <c r="A141" s="26"/>
      <c r="B141" s="23"/>
      <c r="C141" s="20" t="s">
        <v>283</v>
      </c>
      <c r="D141" s="21" t="s">
        <v>118</v>
      </c>
      <c r="E141" s="20" t="s">
        <v>386</v>
      </c>
      <c r="F141" s="25" t="s">
        <v>118</v>
      </c>
    </row>
    <row r="142" spans="1:6" ht="16.5" x14ac:dyDescent="0.25">
      <c r="A142" s="26"/>
      <c r="B142" s="23"/>
      <c r="C142" s="20" t="s">
        <v>284</v>
      </c>
      <c r="D142" s="21" t="s">
        <v>119</v>
      </c>
      <c r="E142" s="20" t="s">
        <v>387</v>
      </c>
      <c r="F142" s="25" t="s">
        <v>119</v>
      </c>
    </row>
    <row r="143" spans="1:6" ht="16.5" x14ac:dyDescent="0.25">
      <c r="A143" s="24" t="s">
        <v>201</v>
      </c>
      <c r="B143" s="19" t="s">
        <v>498</v>
      </c>
      <c r="C143" s="18" t="s">
        <v>285</v>
      </c>
      <c r="D143" s="19" t="s">
        <v>120</v>
      </c>
      <c r="E143" s="20" t="s">
        <v>388</v>
      </c>
      <c r="F143" s="25" t="s">
        <v>120</v>
      </c>
    </row>
    <row r="144" spans="1:6" ht="16.5" x14ac:dyDescent="0.25">
      <c r="A144" s="26"/>
      <c r="B144" s="23"/>
      <c r="C144" s="22"/>
      <c r="D144" s="23"/>
      <c r="E144" s="20" t="s">
        <v>448</v>
      </c>
      <c r="F144" s="25" t="s">
        <v>499</v>
      </c>
    </row>
    <row r="145" spans="1:6" ht="16.5" x14ac:dyDescent="0.25">
      <c r="A145" s="26"/>
      <c r="B145" s="23"/>
      <c r="C145" s="18" t="s">
        <v>286</v>
      </c>
      <c r="D145" s="19" t="s">
        <v>121</v>
      </c>
      <c r="E145" s="20" t="s">
        <v>389</v>
      </c>
      <c r="F145" s="25" t="s">
        <v>121</v>
      </c>
    </row>
    <row r="146" spans="1:6" ht="16.5" x14ac:dyDescent="0.25">
      <c r="A146" s="26"/>
      <c r="B146" s="23"/>
      <c r="C146" s="22"/>
      <c r="D146" s="23"/>
      <c r="E146" s="20" t="s">
        <v>500</v>
      </c>
      <c r="F146" s="25" t="s">
        <v>501</v>
      </c>
    </row>
    <row r="147" spans="1:6" ht="16.5" x14ac:dyDescent="0.25">
      <c r="A147" s="26"/>
      <c r="B147" s="23"/>
      <c r="C147" s="22"/>
      <c r="D147" s="23"/>
      <c r="E147" s="20" t="s">
        <v>502</v>
      </c>
      <c r="F147" s="25" t="s">
        <v>503</v>
      </c>
    </row>
    <row r="148" spans="1:6" ht="16.5" x14ac:dyDescent="0.25">
      <c r="A148" s="26"/>
      <c r="B148" s="23"/>
      <c r="C148" s="22"/>
      <c r="D148" s="23"/>
      <c r="E148" s="20" t="s">
        <v>504</v>
      </c>
      <c r="F148" s="25" t="s">
        <v>505</v>
      </c>
    </row>
    <row r="149" spans="1:6" ht="16.5" x14ac:dyDescent="0.25">
      <c r="A149" s="26"/>
      <c r="B149" s="23"/>
      <c r="C149" s="22"/>
      <c r="D149" s="23"/>
      <c r="E149" s="20" t="s">
        <v>506</v>
      </c>
      <c r="F149" s="25" t="s">
        <v>507</v>
      </c>
    </row>
    <row r="150" spans="1:6" ht="16.5" x14ac:dyDescent="0.25">
      <c r="A150" s="26"/>
      <c r="B150" s="23"/>
      <c r="C150" s="18" t="s">
        <v>287</v>
      </c>
      <c r="D150" s="19" t="s">
        <v>122</v>
      </c>
      <c r="E150" s="20" t="s">
        <v>390</v>
      </c>
      <c r="F150" s="25" t="s">
        <v>122</v>
      </c>
    </row>
    <row r="151" spans="1:6" ht="16.5" x14ac:dyDescent="0.25">
      <c r="A151" s="26"/>
      <c r="B151" s="23"/>
      <c r="C151" s="22"/>
      <c r="D151" s="23"/>
      <c r="E151" s="20" t="s">
        <v>403</v>
      </c>
      <c r="F151" s="25" t="s">
        <v>404</v>
      </c>
    </row>
    <row r="152" spans="1:6" ht="16.5" x14ac:dyDescent="0.25">
      <c r="A152" s="26"/>
      <c r="B152" s="23"/>
      <c r="C152" s="22"/>
      <c r="D152" s="23"/>
      <c r="E152" s="20" t="s">
        <v>405</v>
      </c>
      <c r="F152" s="25" t="s">
        <v>406</v>
      </c>
    </row>
    <row r="153" spans="1:6" ht="16.5" x14ac:dyDescent="0.25">
      <c r="A153" s="26"/>
      <c r="B153" s="23"/>
      <c r="C153" s="22"/>
      <c r="D153" s="23"/>
      <c r="E153" s="20" t="s">
        <v>407</v>
      </c>
      <c r="F153" s="25" t="s">
        <v>408</v>
      </c>
    </row>
    <row r="154" spans="1:6" ht="16.5" x14ac:dyDescent="0.25">
      <c r="A154" s="26"/>
      <c r="B154" s="23"/>
      <c r="C154" s="22"/>
      <c r="D154" s="23"/>
      <c r="E154" s="20" t="s">
        <v>409</v>
      </c>
      <c r="F154" s="25" t="s">
        <v>410</v>
      </c>
    </row>
    <row r="155" spans="1:6" ht="16.5" x14ac:dyDescent="0.25">
      <c r="A155" s="26"/>
      <c r="B155" s="23"/>
      <c r="C155" s="20" t="s">
        <v>288</v>
      </c>
      <c r="D155" s="21" t="s">
        <v>123</v>
      </c>
      <c r="E155" s="20" t="s">
        <v>391</v>
      </c>
      <c r="F155" s="25" t="s">
        <v>123</v>
      </c>
    </row>
    <row r="156" spans="1:6" ht="16.5" x14ac:dyDescent="0.25">
      <c r="A156" s="26"/>
      <c r="B156" s="23"/>
      <c r="C156" s="18" t="s">
        <v>289</v>
      </c>
      <c r="D156" s="19" t="s">
        <v>124</v>
      </c>
      <c r="E156" s="20" t="s">
        <v>392</v>
      </c>
      <c r="F156" s="25" t="s">
        <v>124</v>
      </c>
    </row>
    <row r="157" spans="1:6" ht="16.5" x14ac:dyDescent="0.25">
      <c r="A157" s="26"/>
      <c r="B157" s="23"/>
      <c r="C157" s="22"/>
      <c r="D157" s="23"/>
      <c r="E157" s="20" t="s">
        <v>508</v>
      </c>
      <c r="F157" s="25" t="s">
        <v>509</v>
      </c>
    </row>
    <row r="158" spans="1:6" ht="16.5" x14ac:dyDescent="0.25">
      <c r="A158" s="26"/>
      <c r="B158" s="23"/>
      <c r="C158" s="22"/>
      <c r="D158" s="23"/>
      <c r="E158" s="20" t="s">
        <v>411</v>
      </c>
      <c r="F158" s="25" t="s">
        <v>412</v>
      </c>
    </row>
    <row r="159" spans="1:6" ht="16.5" x14ac:dyDescent="0.25">
      <c r="A159" s="26"/>
      <c r="B159" s="23"/>
      <c r="C159" s="22"/>
      <c r="D159" s="23"/>
      <c r="E159" s="20" t="s">
        <v>413</v>
      </c>
      <c r="F159" s="25" t="s">
        <v>414</v>
      </c>
    </row>
    <row r="160" spans="1:6" ht="16.5" x14ac:dyDescent="0.25">
      <c r="A160" s="26"/>
      <c r="B160" s="23"/>
      <c r="C160" s="22"/>
      <c r="D160" s="23"/>
      <c r="E160" s="20" t="s">
        <v>415</v>
      </c>
      <c r="F160" s="25" t="s">
        <v>416</v>
      </c>
    </row>
    <row r="161" spans="1:6" ht="16.5" x14ac:dyDescent="0.25">
      <c r="A161" s="26"/>
      <c r="B161" s="23"/>
      <c r="C161" s="22"/>
      <c r="D161" s="23"/>
      <c r="E161" s="20" t="s">
        <v>417</v>
      </c>
      <c r="F161" s="25" t="s">
        <v>418</v>
      </c>
    </row>
    <row r="162" spans="1:6" ht="16.5" x14ac:dyDescent="0.25">
      <c r="A162" s="26"/>
      <c r="B162" s="23"/>
      <c r="C162" s="22"/>
      <c r="D162" s="23"/>
      <c r="E162" s="20" t="s">
        <v>419</v>
      </c>
      <c r="F162" s="25" t="s">
        <v>420</v>
      </c>
    </row>
    <row r="163" spans="1:6" ht="16.5" x14ac:dyDescent="0.25">
      <c r="A163" s="26"/>
      <c r="B163" s="23"/>
      <c r="C163" s="20" t="s">
        <v>290</v>
      </c>
      <c r="D163" s="21" t="s">
        <v>125</v>
      </c>
      <c r="E163" s="20" t="s">
        <v>393</v>
      </c>
      <c r="F163" s="25" t="s">
        <v>125</v>
      </c>
    </row>
    <row r="164" spans="1:6" ht="16.5" x14ac:dyDescent="0.25">
      <c r="A164" s="26"/>
      <c r="B164" s="23"/>
      <c r="C164" s="18" t="s">
        <v>291</v>
      </c>
      <c r="D164" s="19" t="s">
        <v>126</v>
      </c>
      <c r="E164" s="20" t="s">
        <v>394</v>
      </c>
      <c r="F164" s="25" t="s">
        <v>126</v>
      </c>
    </row>
    <row r="165" spans="1:6" ht="16.5" x14ac:dyDescent="0.25">
      <c r="A165" s="26"/>
      <c r="B165" s="23"/>
      <c r="C165" s="22"/>
      <c r="D165" s="23"/>
      <c r="E165" s="20" t="s">
        <v>510</v>
      </c>
      <c r="F165" s="25" t="s">
        <v>511</v>
      </c>
    </row>
    <row r="166" spans="1:6" ht="16.5" x14ac:dyDescent="0.25">
      <c r="A166" s="26"/>
      <c r="B166" s="23"/>
      <c r="C166" s="22"/>
      <c r="D166" s="23"/>
      <c r="E166" s="20" t="s">
        <v>512</v>
      </c>
      <c r="F166" s="25" t="s">
        <v>513</v>
      </c>
    </row>
    <row r="167" spans="1:6" ht="16.5" x14ac:dyDescent="0.25">
      <c r="A167" s="26"/>
      <c r="B167" s="23"/>
      <c r="C167" s="22"/>
      <c r="D167" s="23"/>
      <c r="E167" s="20" t="s">
        <v>514</v>
      </c>
      <c r="F167" s="25" t="s">
        <v>515</v>
      </c>
    </row>
    <row r="168" spans="1:6" ht="16.5" x14ac:dyDescent="0.25">
      <c r="A168" s="26"/>
      <c r="B168" s="23"/>
      <c r="C168" s="22"/>
      <c r="D168" s="23"/>
      <c r="E168" s="20" t="s">
        <v>516</v>
      </c>
      <c r="F168" s="25" t="s">
        <v>517</v>
      </c>
    </row>
    <row r="169" spans="1:6" ht="16.5" x14ac:dyDescent="0.25">
      <c r="A169" s="26"/>
      <c r="B169" s="23"/>
      <c r="C169" s="22"/>
      <c r="D169" s="23"/>
      <c r="E169" s="20" t="s">
        <v>518</v>
      </c>
      <c r="F169" s="25" t="s">
        <v>519</v>
      </c>
    </row>
    <row r="170" spans="1:6" ht="16.5" x14ac:dyDescent="0.25">
      <c r="A170" s="27" t="s">
        <v>422</v>
      </c>
      <c r="B170" s="21" t="s">
        <v>423</v>
      </c>
      <c r="C170" s="20" t="s">
        <v>422</v>
      </c>
      <c r="D170" s="21" t="s">
        <v>423</v>
      </c>
      <c r="E170" s="20" t="s">
        <v>422</v>
      </c>
      <c r="F170" s="25" t="s">
        <v>423</v>
      </c>
    </row>
    <row r="171" spans="1:6" ht="16.5" x14ac:dyDescent="0.25">
      <c r="A171" s="27" t="s">
        <v>188</v>
      </c>
      <c r="B171" s="21" t="s">
        <v>189</v>
      </c>
      <c r="C171" s="20" t="s">
        <v>188</v>
      </c>
      <c r="D171" s="21" t="s">
        <v>189</v>
      </c>
      <c r="E171" s="20" t="s">
        <v>188</v>
      </c>
      <c r="F171" s="25" t="s">
        <v>189</v>
      </c>
    </row>
    <row r="172" spans="1:6" ht="16.5" x14ac:dyDescent="0.25">
      <c r="A172" s="27" t="s">
        <v>190</v>
      </c>
      <c r="B172" s="21" t="s">
        <v>191</v>
      </c>
      <c r="C172" s="20" t="s">
        <v>190</v>
      </c>
      <c r="D172" s="21" t="s">
        <v>191</v>
      </c>
      <c r="E172" s="20" t="s">
        <v>190</v>
      </c>
      <c r="F172" s="25" t="s">
        <v>191</v>
      </c>
    </row>
    <row r="173" spans="1:6" ht="16.5" x14ac:dyDescent="0.25">
      <c r="A173" s="24" t="s">
        <v>127</v>
      </c>
      <c r="B173" s="19" t="s">
        <v>520</v>
      </c>
      <c r="C173" s="20" t="s">
        <v>128</v>
      </c>
      <c r="D173" s="21" t="s">
        <v>129</v>
      </c>
      <c r="E173" s="20" t="s">
        <v>130</v>
      </c>
      <c r="F173" s="25" t="s">
        <v>129</v>
      </c>
    </row>
    <row r="174" spans="1:6" ht="16.5" x14ac:dyDescent="0.25">
      <c r="A174" s="26"/>
      <c r="B174" s="23"/>
      <c r="C174" s="20" t="s">
        <v>131</v>
      </c>
      <c r="D174" s="21" t="s">
        <v>132</v>
      </c>
      <c r="E174" s="20" t="s">
        <v>133</v>
      </c>
      <c r="F174" s="25" t="s">
        <v>132</v>
      </c>
    </row>
    <row r="175" spans="1:6" ht="16.5" x14ac:dyDescent="0.25">
      <c r="A175" s="26"/>
      <c r="B175" s="23"/>
      <c r="C175" s="20" t="s">
        <v>134</v>
      </c>
      <c r="D175" s="21" t="s">
        <v>135</v>
      </c>
      <c r="E175" s="20" t="s">
        <v>136</v>
      </c>
      <c r="F175" s="25" t="s">
        <v>135</v>
      </c>
    </row>
    <row r="176" spans="1:6" ht="16.5" x14ac:dyDescent="0.25">
      <c r="A176" s="26"/>
      <c r="B176" s="23"/>
      <c r="C176" s="20" t="s">
        <v>137</v>
      </c>
      <c r="D176" s="21" t="s">
        <v>138</v>
      </c>
      <c r="E176" s="20" t="s">
        <v>139</v>
      </c>
      <c r="F176" s="25" t="s">
        <v>138</v>
      </c>
    </row>
    <row r="177" spans="1:6" ht="18.75" customHeight="1" x14ac:dyDescent="0.25">
      <c r="A177" s="26"/>
      <c r="B177" s="23"/>
      <c r="C177" s="20" t="s">
        <v>140</v>
      </c>
      <c r="D177" s="21" t="s">
        <v>141</v>
      </c>
      <c r="E177" s="20" t="s">
        <v>142</v>
      </c>
      <c r="F177" s="25" t="s">
        <v>141</v>
      </c>
    </row>
    <row r="178" spans="1:6" ht="16.5" x14ac:dyDescent="0.25">
      <c r="A178" s="26"/>
      <c r="B178" s="23"/>
      <c r="C178" s="18" t="s">
        <v>143</v>
      </c>
      <c r="D178" s="19" t="s">
        <v>144</v>
      </c>
      <c r="E178" s="20" t="s">
        <v>145</v>
      </c>
      <c r="F178" s="25" t="s">
        <v>144</v>
      </c>
    </row>
    <row r="179" spans="1:6" ht="16.5" x14ac:dyDescent="0.25">
      <c r="A179" s="26"/>
      <c r="B179" s="23"/>
      <c r="C179" s="22"/>
      <c r="D179" s="23"/>
      <c r="E179" s="20" t="s">
        <v>528</v>
      </c>
      <c r="F179" s="25" t="s">
        <v>529</v>
      </c>
    </row>
    <row r="180" spans="1:6" ht="16.5" customHeight="1" x14ac:dyDescent="0.25">
      <c r="A180" s="26"/>
      <c r="B180" s="23"/>
      <c r="C180" s="20" t="s">
        <v>146</v>
      </c>
      <c r="D180" s="21" t="s">
        <v>147</v>
      </c>
      <c r="E180" s="20" t="s">
        <v>148</v>
      </c>
      <c r="F180" s="25" t="s">
        <v>147</v>
      </c>
    </row>
    <row r="181" spans="1:6" ht="16.5" x14ac:dyDescent="0.25">
      <c r="A181" s="24" t="s">
        <v>149</v>
      </c>
      <c r="B181" s="19" t="s">
        <v>521</v>
      </c>
      <c r="C181" s="20" t="s">
        <v>150</v>
      </c>
      <c r="D181" s="21" t="s">
        <v>151</v>
      </c>
      <c r="E181" s="20" t="s">
        <v>152</v>
      </c>
      <c r="F181" s="25" t="s">
        <v>151</v>
      </c>
    </row>
    <row r="182" spans="1:6" ht="16.5" x14ac:dyDescent="0.25">
      <c r="A182" s="26"/>
      <c r="B182" s="23"/>
      <c r="C182" s="20" t="s">
        <v>153</v>
      </c>
      <c r="D182" s="21" t="s">
        <v>154</v>
      </c>
      <c r="E182" s="20" t="s">
        <v>155</v>
      </c>
      <c r="F182" s="25" t="s">
        <v>154</v>
      </c>
    </row>
    <row r="183" spans="1:6" ht="16.5" x14ac:dyDescent="0.25">
      <c r="A183" s="26"/>
      <c r="B183" s="23"/>
      <c r="C183" s="18" t="s">
        <v>156</v>
      </c>
      <c r="D183" s="19" t="s">
        <v>157</v>
      </c>
      <c r="E183" s="20" t="s">
        <v>158</v>
      </c>
      <c r="F183" s="25" t="s">
        <v>157</v>
      </c>
    </row>
    <row r="184" spans="1:6" ht="16.5" x14ac:dyDescent="0.25">
      <c r="A184" s="26"/>
      <c r="B184" s="23"/>
      <c r="C184" s="22"/>
      <c r="D184" s="23"/>
      <c r="E184" s="20" t="s">
        <v>159</v>
      </c>
      <c r="F184" s="25" t="s">
        <v>160</v>
      </c>
    </row>
    <row r="185" spans="1:6" ht="16.5" x14ac:dyDescent="0.25">
      <c r="A185" s="26"/>
      <c r="B185" s="23"/>
      <c r="C185" s="22"/>
      <c r="D185" s="23"/>
      <c r="E185" s="20" t="s">
        <v>161</v>
      </c>
      <c r="F185" s="25" t="s">
        <v>162</v>
      </c>
    </row>
    <row r="186" spans="1:6" ht="16.5" x14ac:dyDescent="0.25">
      <c r="A186" s="26"/>
      <c r="B186" s="23"/>
      <c r="C186" s="22"/>
      <c r="D186" s="23"/>
      <c r="E186" s="20" t="s">
        <v>163</v>
      </c>
      <c r="F186" s="25" t="s">
        <v>449</v>
      </c>
    </row>
    <row r="187" spans="1:6" ht="16.5" x14ac:dyDescent="0.25">
      <c r="A187" s="26"/>
      <c r="B187" s="23"/>
      <c r="C187" s="22"/>
      <c r="D187" s="23"/>
      <c r="E187" s="20" t="s">
        <v>164</v>
      </c>
      <c r="F187" s="25" t="s">
        <v>165</v>
      </c>
    </row>
    <row r="188" spans="1:6" ht="16.5" x14ac:dyDescent="0.25">
      <c r="A188" s="26"/>
      <c r="B188" s="23"/>
      <c r="C188" s="20" t="s">
        <v>166</v>
      </c>
      <c r="D188" s="21" t="s">
        <v>167</v>
      </c>
      <c r="E188" s="20" t="s">
        <v>168</v>
      </c>
      <c r="F188" s="25" t="s">
        <v>167</v>
      </c>
    </row>
    <row r="189" spans="1:6" ht="16.5" x14ac:dyDescent="0.25">
      <c r="A189" s="24" t="s">
        <v>169</v>
      </c>
      <c r="B189" s="19" t="s">
        <v>522</v>
      </c>
      <c r="C189" s="20" t="s">
        <v>170</v>
      </c>
      <c r="D189" s="21" t="s">
        <v>171</v>
      </c>
      <c r="E189" s="20" t="s">
        <v>172</v>
      </c>
      <c r="F189" s="25" t="s">
        <v>171</v>
      </c>
    </row>
    <row r="190" spans="1:6" ht="16.5" x14ac:dyDescent="0.25">
      <c r="A190" s="26"/>
      <c r="B190" s="23"/>
      <c r="C190" s="20" t="s">
        <v>173</v>
      </c>
      <c r="D190" s="21" t="s">
        <v>174</v>
      </c>
      <c r="E190" s="20" t="s">
        <v>175</v>
      </c>
      <c r="F190" s="25" t="s">
        <v>174</v>
      </c>
    </row>
    <row r="191" spans="1:6" ht="16.5" x14ac:dyDescent="0.25">
      <c r="A191" s="26"/>
      <c r="B191" s="23"/>
      <c r="C191" s="20" t="s">
        <v>176</v>
      </c>
      <c r="D191" s="21" t="s">
        <v>177</v>
      </c>
      <c r="E191" s="20" t="s">
        <v>178</v>
      </c>
      <c r="F191" s="25" t="s">
        <v>177</v>
      </c>
    </row>
    <row r="192" spans="1:6" ht="16.5" x14ac:dyDescent="0.25">
      <c r="A192" s="26"/>
      <c r="B192" s="23"/>
      <c r="C192" s="18" t="s">
        <v>179</v>
      </c>
      <c r="D192" s="19" t="s">
        <v>180</v>
      </c>
      <c r="E192" s="20" t="s">
        <v>181</v>
      </c>
      <c r="F192" s="25" t="s">
        <v>180</v>
      </c>
    </row>
    <row r="193" spans="1:6" ht="16.5" x14ac:dyDescent="0.25">
      <c r="A193" s="26"/>
      <c r="B193" s="23"/>
      <c r="C193" s="22"/>
      <c r="D193" s="23"/>
      <c r="E193" s="20" t="s">
        <v>182</v>
      </c>
      <c r="F193" s="25" t="s">
        <v>183</v>
      </c>
    </row>
    <row r="194" spans="1:6" ht="16.5" x14ac:dyDescent="0.25">
      <c r="A194" s="26"/>
      <c r="B194" s="23"/>
      <c r="C194" s="22"/>
      <c r="D194" s="23"/>
      <c r="E194" s="20" t="s">
        <v>184</v>
      </c>
      <c r="F194" s="25" t="s">
        <v>185</v>
      </c>
    </row>
    <row r="195" spans="1:6" ht="16.5" x14ac:dyDescent="0.25">
      <c r="A195" s="26"/>
      <c r="B195" s="23"/>
      <c r="C195" s="22"/>
      <c r="D195" s="23"/>
      <c r="E195" s="20" t="s">
        <v>186</v>
      </c>
      <c r="F195" s="25" t="s">
        <v>187</v>
      </c>
    </row>
    <row r="196" spans="1:6" ht="16.5" x14ac:dyDescent="0.25">
      <c r="A196" s="26"/>
      <c r="B196" s="23"/>
      <c r="C196" s="22"/>
      <c r="D196" s="23"/>
      <c r="E196" s="20" t="s">
        <v>438</v>
      </c>
      <c r="F196" s="25" t="s">
        <v>439</v>
      </c>
    </row>
    <row r="197" spans="1:6" ht="16.5" x14ac:dyDescent="0.25">
      <c r="A197" s="26"/>
      <c r="B197" s="23"/>
      <c r="C197" s="22"/>
      <c r="D197" s="23"/>
      <c r="E197" s="20" t="s">
        <v>440</v>
      </c>
      <c r="F197" s="25" t="s">
        <v>441</v>
      </c>
    </row>
    <row r="198" spans="1:6" ht="16.5" x14ac:dyDescent="0.25">
      <c r="A198" s="26"/>
      <c r="B198" s="23"/>
      <c r="C198" s="22"/>
      <c r="D198" s="23"/>
      <c r="E198" s="20" t="s">
        <v>526</v>
      </c>
      <c r="F198" s="25" t="s">
        <v>527</v>
      </c>
    </row>
    <row r="199" spans="1:6" ht="17.25" thickBot="1" x14ac:dyDescent="0.3">
      <c r="A199" s="28" t="s">
        <v>292</v>
      </c>
      <c r="B199" s="29" t="s">
        <v>421</v>
      </c>
      <c r="C199" s="30" t="s">
        <v>292</v>
      </c>
      <c r="D199" s="29" t="s">
        <v>421</v>
      </c>
      <c r="E199" s="30" t="s">
        <v>292</v>
      </c>
      <c r="F199" s="31" t="s">
        <v>421</v>
      </c>
    </row>
  </sheetData>
  <mergeCells count="70">
    <mergeCell ref="A32:A47"/>
    <mergeCell ref="D9:D13"/>
    <mergeCell ref="C9:C13"/>
    <mergeCell ref="D15:D22"/>
    <mergeCell ref="C15:C22"/>
    <mergeCell ref="D24:D30"/>
    <mergeCell ref="C24:C30"/>
    <mergeCell ref="D32:D37"/>
    <mergeCell ref="C32:C37"/>
    <mergeCell ref="D38:D45"/>
    <mergeCell ref="C38:C45"/>
    <mergeCell ref="B32:B47"/>
    <mergeCell ref="B48:B54"/>
    <mergeCell ref="A48:A54"/>
    <mergeCell ref="D57:D59"/>
    <mergeCell ref="C57:C59"/>
    <mergeCell ref="B55:B90"/>
    <mergeCell ref="A55:A90"/>
    <mergeCell ref="D81:D84"/>
    <mergeCell ref="C81:C84"/>
    <mergeCell ref="D88:D90"/>
    <mergeCell ref="C88:C90"/>
    <mergeCell ref="D48:D50"/>
    <mergeCell ref="C48:C50"/>
    <mergeCell ref="B125:B142"/>
    <mergeCell ref="A125:A142"/>
    <mergeCell ref="D95:D97"/>
    <mergeCell ref="C95:C97"/>
    <mergeCell ref="D98:D100"/>
    <mergeCell ref="C98:C100"/>
    <mergeCell ref="B91:B110"/>
    <mergeCell ref="A91:A110"/>
    <mergeCell ref="B143:B169"/>
    <mergeCell ref="A143:A169"/>
    <mergeCell ref="D143:D144"/>
    <mergeCell ref="C143:C144"/>
    <mergeCell ref="D145:D149"/>
    <mergeCell ref="C145:C149"/>
    <mergeCell ref="D150:D154"/>
    <mergeCell ref="C150:C154"/>
    <mergeCell ref="D178:D179"/>
    <mergeCell ref="C178:C179"/>
    <mergeCell ref="B173:B180"/>
    <mergeCell ref="A173:A180"/>
    <mergeCell ref="D183:D187"/>
    <mergeCell ref="C183:C187"/>
    <mergeCell ref="B181:B188"/>
    <mergeCell ref="A181:A188"/>
    <mergeCell ref="D192:D198"/>
    <mergeCell ref="C192:C198"/>
    <mergeCell ref="B189:B198"/>
    <mergeCell ref="A189:A198"/>
    <mergeCell ref="D61:D73"/>
    <mergeCell ref="C61:C73"/>
    <mergeCell ref="D156:D162"/>
    <mergeCell ref="C156:C162"/>
    <mergeCell ref="D164:D169"/>
    <mergeCell ref="C164:C169"/>
    <mergeCell ref="B111:B124"/>
    <mergeCell ref="A111:A124"/>
    <mergeCell ref="D133:D136"/>
    <mergeCell ref="C133:C136"/>
    <mergeCell ref="B9:B31"/>
    <mergeCell ref="A9:A31"/>
    <mergeCell ref="B2:B4"/>
    <mergeCell ref="A2:A4"/>
    <mergeCell ref="D5:D7"/>
    <mergeCell ref="C5:C7"/>
    <mergeCell ref="B5:B8"/>
    <mergeCell ref="A5:A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99"/>
  <sheetViews>
    <sheetView showGridLines="0" workbookViewId="0">
      <pane ySplit="1" topLeftCell="A2" activePane="bottomLeft" state="frozen"/>
      <selection pane="bottomLeft"/>
    </sheetView>
  </sheetViews>
  <sheetFormatPr defaultColWidth="8.85546875" defaultRowHeight="16.5" x14ac:dyDescent="0.25"/>
  <cols>
    <col min="1" max="1" width="11.7109375" style="39" customWidth="1"/>
    <col min="2" max="2" width="20.28515625" style="39" bestFit="1" customWidth="1"/>
    <col min="3" max="3" width="11.7109375" style="39" customWidth="1"/>
    <col min="4" max="4" width="58.140625" style="39" bestFit="1" customWidth="1"/>
    <col min="5" max="5" width="11.7109375" style="39" customWidth="1"/>
    <col min="6" max="7" width="61.85546875" style="39" bestFit="1" customWidth="1"/>
    <col min="8" max="16384" width="8.85546875" style="37"/>
  </cols>
  <sheetData>
    <row r="1" spans="1:7" ht="66.75" thickBot="1" x14ac:dyDescent="0.3">
      <c r="A1" s="38" t="s">
        <v>454</v>
      </c>
      <c r="B1" s="40" t="s">
        <v>455</v>
      </c>
      <c r="C1" s="40" t="s">
        <v>450</v>
      </c>
      <c r="D1" s="40" t="s">
        <v>451</v>
      </c>
      <c r="E1" s="41" t="s">
        <v>452</v>
      </c>
      <c r="F1" s="40" t="s">
        <v>453</v>
      </c>
      <c r="G1" s="42" t="s">
        <v>530</v>
      </c>
    </row>
    <row r="2" spans="1:7" x14ac:dyDescent="0.25">
      <c r="A2" s="47" t="s">
        <v>192</v>
      </c>
      <c r="B2" s="48" t="s">
        <v>456</v>
      </c>
      <c r="C2" s="48" t="s">
        <v>202</v>
      </c>
      <c r="D2" s="48" t="s">
        <v>0</v>
      </c>
      <c r="E2" s="48" t="s">
        <v>293</v>
      </c>
      <c r="F2" s="49" t="s">
        <v>0</v>
      </c>
      <c r="G2" s="52" t="s">
        <v>531</v>
      </c>
    </row>
    <row r="3" spans="1:7" x14ac:dyDescent="0.25">
      <c r="A3" s="44" t="s">
        <v>192</v>
      </c>
      <c r="B3" s="43" t="s">
        <v>456</v>
      </c>
      <c r="C3" s="43" t="s">
        <v>203</v>
      </c>
      <c r="D3" s="43" t="s">
        <v>1</v>
      </c>
      <c r="E3" s="43" t="s">
        <v>294</v>
      </c>
      <c r="F3" s="50" t="s">
        <v>1</v>
      </c>
      <c r="G3" s="53" t="s">
        <v>531</v>
      </c>
    </row>
    <row r="4" spans="1:7" x14ac:dyDescent="0.25">
      <c r="A4" s="44" t="s">
        <v>192</v>
      </c>
      <c r="B4" s="43" t="s">
        <v>456</v>
      </c>
      <c r="C4" s="43" t="s">
        <v>204</v>
      </c>
      <c r="D4" s="43" t="s">
        <v>2</v>
      </c>
      <c r="E4" s="43" t="s">
        <v>295</v>
      </c>
      <c r="F4" s="50" t="s">
        <v>2</v>
      </c>
      <c r="G4" s="53" t="s">
        <v>531</v>
      </c>
    </row>
    <row r="5" spans="1:7" x14ac:dyDescent="0.25">
      <c r="A5" s="44" t="s">
        <v>193</v>
      </c>
      <c r="B5" s="43" t="s">
        <v>3</v>
      </c>
      <c r="C5" s="43" t="s">
        <v>205</v>
      </c>
      <c r="D5" s="43" t="s">
        <v>3</v>
      </c>
      <c r="E5" s="43" t="s">
        <v>296</v>
      </c>
      <c r="F5" s="50" t="s">
        <v>3</v>
      </c>
      <c r="G5" s="53" t="s">
        <v>531</v>
      </c>
    </row>
    <row r="6" spans="1:7" x14ac:dyDescent="0.25">
      <c r="A6" s="44" t="s">
        <v>193</v>
      </c>
      <c r="B6" s="43" t="s">
        <v>3</v>
      </c>
      <c r="C6" s="43" t="s">
        <v>205</v>
      </c>
      <c r="D6" s="43" t="s">
        <v>3</v>
      </c>
      <c r="E6" s="43" t="s">
        <v>297</v>
      </c>
      <c r="F6" s="50" t="s">
        <v>4</v>
      </c>
      <c r="G6" s="53" t="s">
        <v>531</v>
      </c>
    </row>
    <row r="7" spans="1:7" x14ac:dyDescent="0.25">
      <c r="A7" s="44" t="s">
        <v>193</v>
      </c>
      <c r="B7" s="43" t="s">
        <v>3</v>
      </c>
      <c r="C7" s="43" t="s">
        <v>205</v>
      </c>
      <c r="D7" s="43" t="s">
        <v>3</v>
      </c>
      <c r="E7" s="43" t="s">
        <v>298</v>
      </c>
      <c r="F7" s="50" t="s">
        <v>5</v>
      </c>
      <c r="G7" s="53" t="s">
        <v>531</v>
      </c>
    </row>
    <row r="8" spans="1:7" x14ac:dyDescent="0.25">
      <c r="A8" s="44" t="s">
        <v>193</v>
      </c>
      <c r="B8" s="43" t="s">
        <v>3</v>
      </c>
      <c r="C8" s="43" t="s">
        <v>206</v>
      </c>
      <c r="D8" s="43" t="s">
        <v>6</v>
      </c>
      <c r="E8" s="43" t="s">
        <v>299</v>
      </c>
      <c r="F8" s="50" t="s">
        <v>6</v>
      </c>
      <c r="G8" s="53" t="s">
        <v>531</v>
      </c>
    </row>
    <row r="9" spans="1:7" x14ac:dyDescent="0.25">
      <c r="A9" s="44" t="s">
        <v>194</v>
      </c>
      <c r="B9" s="43" t="s">
        <v>457</v>
      </c>
      <c r="C9" s="43" t="s">
        <v>207</v>
      </c>
      <c r="D9" s="43" t="s">
        <v>7</v>
      </c>
      <c r="E9" s="43" t="s">
        <v>300</v>
      </c>
      <c r="F9" s="50" t="s">
        <v>7</v>
      </c>
      <c r="G9" s="53" t="s">
        <v>531</v>
      </c>
    </row>
    <row r="10" spans="1:7" x14ac:dyDescent="0.25">
      <c r="A10" s="44" t="s">
        <v>194</v>
      </c>
      <c r="B10" s="43" t="s">
        <v>457</v>
      </c>
      <c r="C10" s="43" t="s">
        <v>207</v>
      </c>
      <c r="D10" s="43" t="s">
        <v>7</v>
      </c>
      <c r="E10" s="43" t="s">
        <v>8</v>
      </c>
      <c r="F10" s="50" t="s">
        <v>9</v>
      </c>
      <c r="G10" s="53" t="s">
        <v>531</v>
      </c>
    </row>
    <row r="11" spans="1:7" x14ac:dyDescent="0.25">
      <c r="A11" s="44" t="s">
        <v>194</v>
      </c>
      <c r="B11" s="43" t="s">
        <v>457</v>
      </c>
      <c r="C11" s="43" t="s">
        <v>207</v>
      </c>
      <c r="D11" s="43" t="s">
        <v>7</v>
      </c>
      <c r="E11" s="43" t="s">
        <v>10</v>
      </c>
      <c r="F11" s="50" t="s">
        <v>11</v>
      </c>
      <c r="G11" s="53" t="s">
        <v>531</v>
      </c>
    </row>
    <row r="12" spans="1:7" x14ac:dyDescent="0.25">
      <c r="A12" s="44" t="s">
        <v>194</v>
      </c>
      <c r="B12" s="43" t="s">
        <v>457</v>
      </c>
      <c r="C12" s="43" t="s">
        <v>207</v>
      </c>
      <c r="D12" s="43" t="s">
        <v>7</v>
      </c>
      <c r="E12" s="43" t="s">
        <v>12</v>
      </c>
      <c r="F12" s="50" t="s">
        <v>13</v>
      </c>
      <c r="G12" s="53" t="s">
        <v>531</v>
      </c>
    </row>
    <row r="13" spans="1:7" x14ac:dyDescent="0.25">
      <c r="A13" s="44" t="s">
        <v>194</v>
      </c>
      <c r="B13" s="43" t="s">
        <v>457</v>
      </c>
      <c r="C13" s="43" t="s">
        <v>207</v>
      </c>
      <c r="D13" s="43" t="s">
        <v>7</v>
      </c>
      <c r="E13" s="43" t="s">
        <v>301</v>
      </c>
      <c r="F13" s="50" t="s">
        <v>14</v>
      </c>
      <c r="G13" s="53" t="s">
        <v>531</v>
      </c>
    </row>
    <row r="14" spans="1:7" x14ac:dyDescent="0.25">
      <c r="A14" s="44" t="s">
        <v>194</v>
      </c>
      <c r="B14" s="43" t="s">
        <v>457</v>
      </c>
      <c r="C14" s="43" t="s">
        <v>208</v>
      </c>
      <c r="D14" s="43" t="s">
        <v>15</v>
      </c>
      <c r="E14" s="43" t="s">
        <v>302</v>
      </c>
      <c r="F14" s="50" t="s">
        <v>15</v>
      </c>
      <c r="G14" s="53" t="s">
        <v>531</v>
      </c>
    </row>
    <row r="15" spans="1:7" x14ac:dyDescent="0.25">
      <c r="A15" s="44" t="s">
        <v>194</v>
      </c>
      <c r="B15" s="43" t="s">
        <v>457</v>
      </c>
      <c r="C15" s="43" t="s">
        <v>209</v>
      </c>
      <c r="D15" s="43" t="s">
        <v>16</v>
      </c>
      <c r="E15" s="43" t="s">
        <v>303</v>
      </c>
      <c r="F15" s="50" t="s">
        <v>16</v>
      </c>
      <c r="G15" s="53" t="s">
        <v>531</v>
      </c>
    </row>
    <row r="16" spans="1:7" x14ac:dyDescent="0.25">
      <c r="A16" s="44" t="s">
        <v>194</v>
      </c>
      <c r="B16" s="43" t="s">
        <v>457</v>
      </c>
      <c r="C16" s="43" t="s">
        <v>209</v>
      </c>
      <c r="D16" s="43" t="s">
        <v>16</v>
      </c>
      <c r="E16" s="43" t="s">
        <v>17</v>
      </c>
      <c r="F16" s="50" t="s">
        <v>18</v>
      </c>
      <c r="G16" s="53" t="s">
        <v>531</v>
      </c>
    </row>
    <row r="17" spans="1:7" x14ac:dyDescent="0.25">
      <c r="A17" s="44" t="s">
        <v>194</v>
      </c>
      <c r="B17" s="43" t="s">
        <v>457</v>
      </c>
      <c r="C17" s="43" t="s">
        <v>209</v>
      </c>
      <c r="D17" s="43" t="s">
        <v>16</v>
      </c>
      <c r="E17" s="43" t="s">
        <v>19</v>
      </c>
      <c r="F17" s="50" t="s">
        <v>20</v>
      </c>
      <c r="G17" s="53" t="s">
        <v>531</v>
      </c>
    </row>
    <row r="18" spans="1:7" x14ac:dyDescent="0.25">
      <c r="A18" s="44" t="s">
        <v>194</v>
      </c>
      <c r="B18" s="43" t="s">
        <v>457</v>
      </c>
      <c r="C18" s="43" t="s">
        <v>209</v>
      </c>
      <c r="D18" s="43" t="s">
        <v>16</v>
      </c>
      <c r="E18" s="43" t="s">
        <v>21</v>
      </c>
      <c r="F18" s="50" t="s">
        <v>22</v>
      </c>
      <c r="G18" s="53" t="s">
        <v>531</v>
      </c>
    </row>
    <row r="19" spans="1:7" x14ac:dyDescent="0.25">
      <c r="A19" s="44" t="s">
        <v>194</v>
      </c>
      <c r="B19" s="43" t="s">
        <v>457</v>
      </c>
      <c r="C19" s="43" t="s">
        <v>209</v>
      </c>
      <c r="D19" s="43" t="s">
        <v>16</v>
      </c>
      <c r="E19" s="43" t="s">
        <v>23</v>
      </c>
      <c r="F19" s="50" t="s">
        <v>24</v>
      </c>
      <c r="G19" s="53" t="s">
        <v>531</v>
      </c>
    </row>
    <row r="20" spans="1:7" x14ac:dyDescent="0.25">
      <c r="A20" s="44" t="s">
        <v>194</v>
      </c>
      <c r="B20" s="43" t="s">
        <v>457</v>
      </c>
      <c r="C20" s="43" t="s">
        <v>209</v>
      </c>
      <c r="D20" s="43" t="s">
        <v>16</v>
      </c>
      <c r="E20" s="43" t="s">
        <v>25</v>
      </c>
      <c r="F20" s="50" t="s">
        <v>26</v>
      </c>
      <c r="G20" s="53" t="s">
        <v>531</v>
      </c>
    </row>
    <row r="21" spans="1:7" x14ac:dyDescent="0.25">
      <c r="A21" s="44" t="s">
        <v>194</v>
      </c>
      <c r="B21" s="43" t="s">
        <v>457</v>
      </c>
      <c r="C21" s="43" t="s">
        <v>209</v>
      </c>
      <c r="D21" s="43" t="s">
        <v>16</v>
      </c>
      <c r="E21" s="43" t="s">
        <v>424</v>
      </c>
      <c r="F21" s="50" t="s">
        <v>425</v>
      </c>
      <c r="G21" s="53" t="s">
        <v>531</v>
      </c>
    </row>
    <row r="22" spans="1:7" x14ac:dyDescent="0.25">
      <c r="A22" s="44" t="s">
        <v>194</v>
      </c>
      <c r="B22" s="43" t="s">
        <v>457</v>
      </c>
      <c r="C22" s="43" t="s">
        <v>209</v>
      </c>
      <c r="D22" s="43" t="s">
        <v>16</v>
      </c>
      <c r="E22" s="43" t="s">
        <v>426</v>
      </c>
      <c r="F22" s="50" t="s">
        <v>427</v>
      </c>
      <c r="G22" s="53" t="s">
        <v>531</v>
      </c>
    </row>
    <row r="23" spans="1:7" x14ac:dyDescent="0.25">
      <c r="A23" s="44" t="s">
        <v>194</v>
      </c>
      <c r="B23" s="43" t="s">
        <v>457</v>
      </c>
      <c r="C23" s="43" t="s">
        <v>210</v>
      </c>
      <c r="D23" s="43" t="s">
        <v>27</v>
      </c>
      <c r="E23" s="43" t="s">
        <v>304</v>
      </c>
      <c r="F23" s="50" t="s">
        <v>27</v>
      </c>
      <c r="G23" s="53" t="s">
        <v>531</v>
      </c>
    </row>
    <row r="24" spans="1:7" x14ac:dyDescent="0.25">
      <c r="A24" s="44" t="s">
        <v>194</v>
      </c>
      <c r="B24" s="43" t="s">
        <v>457</v>
      </c>
      <c r="C24" s="43" t="s">
        <v>211</v>
      </c>
      <c r="D24" s="43" t="s">
        <v>28</v>
      </c>
      <c r="E24" s="43" t="s">
        <v>305</v>
      </c>
      <c r="F24" s="50" t="s">
        <v>28</v>
      </c>
      <c r="G24" s="53" t="s">
        <v>531</v>
      </c>
    </row>
    <row r="25" spans="1:7" x14ac:dyDescent="0.25">
      <c r="A25" s="44" t="s">
        <v>194</v>
      </c>
      <c r="B25" s="43" t="s">
        <v>457</v>
      </c>
      <c r="C25" s="43" t="s">
        <v>211</v>
      </c>
      <c r="D25" s="43" t="s">
        <v>28</v>
      </c>
      <c r="E25" s="43" t="s">
        <v>29</v>
      </c>
      <c r="F25" s="50" t="s">
        <v>30</v>
      </c>
      <c r="G25" s="53" t="s">
        <v>531</v>
      </c>
    </row>
    <row r="26" spans="1:7" x14ac:dyDescent="0.25">
      <c r="A26" s="44" t="s">
        <v>194</v>
      </c>
      <c r="B26" s="43" t="s">
        <v>457</v>
      </c>
      <c r="C26" s="43" t="s">
        <v>211</v>
      </c>
      <c r="D26" s="43" t="s">
        <v>28</v>
      </c>
      <c r="E26" s="43" t="s">
        <v>31</v>
      </c>
      <c r="F26" s="50" t="s">
        <v>32</v>
      </c>
      <c r="G26" s="53" t="s">
        <v>531</v>
      </c>
    </row>
    <row r="27" spans="1:7" x14ac:dyDescent="0.25">
      <c r="A27" s="44" t="s">
        <v>194</v>
      </c>
      <c r="B27" s="43" t="s">
        <v>457</v>
      </c>
      <c r="C27" s="43" t="s">
        <v>211</v>
      </c>
      <c r="D27" s="43" t="s">
        <v>28</v>
      </c>
      <c r="E27" s="43" t="s">
        <v>33</v>
      </c>
      <c r="F27" s="50" t="s">
        <v>34</v>
      </c>
      <c r="G27" s="53" t="s">
        <v>531</v>
      </c>
    </row>
    <row r="28" spans="1:7" x14ac:dyDescent="0.25">
      <c r="A28" s="44" t="s">
        <v>194</v>
      </c>
      <c r="B28" s="43" t="s">
        <v>457</v>
      </c>
      <c r="C28" s="43" t="s">
        <v>211</v>
      </c>
      <c r="D28" s="43" t="s">
        <v>28</v>
      </c>
      <c r="E28" s="43" t="s">
        <v>35</v>
      </c>
      <c r="F28" s="50" t="s">
        <v>36</v>
      </c>
      <c r="G28" s="53" t="s">
        <v>531</v>
      </c>
    </row>
    <row r="29" spans="1:7" x14ac:dyDescent="0.25">
      <c r="A29" s="44" t="s">
        <v>194</v>
      </c>
      <c r="B29" s="43" t="s">
        <v>457</v>
      </c>
      <c r="C29" s="43" t="s">
        <v>211</v>
      </c>
      <c r="D29" s="43" t="s">
        <v>28</v>
      </c>
      <c r="E29" s="43" t="s">
        <v>37</v>
      </c>
      <c r="F29" s="50" t="s">
        <v>38</v>
      </c>
      <c r="G29" s="53" t="s">
        <v>531</v>
      </c>
    </row>
    <row r="30" spans="1:7" x14ac:dyDescent="0.25">
      <c r="A30" s="44" t="s">
        <v>194</v>
      </c>
      <c r="B30" s="43" t="s">
        <v>457</v>
      </c>
      <c r="C30" s="43" t="s">
        <v>211</v>
      </c>
      <c r="D30" s="43" t="s">
        <v>28</v>
      </c>
      <c r="E30" s="43" t="s">
        <v>428</v>
      </c>
      <c r="F30" s="50" t="s">
        <v>429</v>
      </c>
      <c r="G30" s="53" t="s">
        <v>531</v>
      </c>
    </row>
    <row r="31" spans="1:7" x14ac:dyDescent="0.25">
      <c r="A31" s="44" t="s">
        <v>194</v>
      </c>
      <c r="B31" s="43" t="s">
        <v>457</v>
      </c>
      <c r="C31" s="43" t="s">
        <v>212</v>
      </c>
      <c r="D31" s="43" t="s">
        <v>39</v>
      </c>
      <c r="E31" s="43" t="s">
        <v>306</v>
      </c>
      <c r="F31" s="50" t="s">
        <v>39</v>
      </c>
      <c r="G31" s="53" t="s">
        <v>531</v>
      </c>
    </row>
    <row r="32" spans="1:7" x14ac:dyDescent="0.25">
      <c r="A32" s="44" t="s">
        <v>195</v>
      </c>
      <c r="B32" s="43" t="s">
        <v>40</v>
      </c>
      <c r="C32" s="43" t="s">
        <v>213</v>
      </c>
      <c r="D32" s="43" t="s">
        <v>40</v>
      </c>
      <c r="E32" s="43" t="s">
        <v>307</v>
      </c>
      <c r="F32" s="50" t="s">
        <v>40</v>
      </c>
      <c r="G32" s="53" t="s">
        <v>531</v>
      </c>
    </row>
    <row r="33" spans="1:7" x14ac:dyDescent="0.25">
      <c r="A33" s="44" t="s">
        <v>195</v>
      </c>
      <c r="B33" s="43" t="s">
        <v>40</v>
      </c>
      <c r="C33" s="43" t="s">
        <v>213</v>
      </c>
      <c r="D33" s="43" t="s">
        <v>40</v>
      </c>
      <c r="E33" s="43" t="s">
        <v>308</v>
      </c>
      <c r="F33" s="50" t="s">
        <v>41</v>
      </c>
      <c r="G33" s="53" t="s">
        <v>531</v>
      </c>
    </row>
    <row r="34" spans="1:7" x14ac:dyDescent="0.25">
      <c r="A34" s="44" t="s">
        <v>195</v>
      </c>
      <c r="B34" s="43" t="s">
        <v>40</v>
      </c>
      <c r="C34" s="43" t="s">
        <v>213</v>
      </c>
      <c r="D34" s="43" t="s">
        <v>40</v>
      </c>
      <c r="E34" s="43" t="s">
        <v>309</v>
      </c>
      <c r="F34" s="50" t="s">
        <v>42</v>
      </c>
      <c r="G34" s="53" t="s">
        <v>531</v>
      </c>
    </row>
    <row r="35" spans="1:7" x14ac:dyDescent="0.25">
      <c r="A35" s="44" t="s">
        <v>195</v>
      </c>
      <c r="B35" s="43" t="s">
        <v>40</v>
      </c>
      <c r="C35" s="43" t="s">
        <v>213</v>
      </c>
      <c r="D35" s="43" t="s">
        <v>40</v>
      </c>
      <c r="E35" s="43" t="s">
        <v>310</v>
      </c>
      <c r="F35" s="50" t="s">
        <v>43</v>
      </c>
      <c r="G35" s="53" t="s">
        <v>531</v>
      </c>
    </row>
    <row r="36" spans="1:7" x14ac:dyDescent="0.25">
      <c r="A36" s="44" t="s">
        <v>195</v>
      </c>
      <c r="B36" s="43" t="s">
        <v>40</v>
      </c>
      <c r="C36" s="43" t="s">
        <v>213</v>
      </c>
      <c r="D36" s="43" t="s">
        <v>40</v>
      </c>
      <c r="E36" s="43" t="s">
        <v>311</v>
      </c>
      <c r="F36" s="50" t="s">
        <v>44</v>
      </c>
      <c r="G36" s="53" t="s">
        <v>531</v>
      </c>
    </row>
    <row r="37" spans="1:7" x14ac:dyDescent="0.25">
      <c r="A37" s="44" t="s">
        <v>195</v>
      </c>
      <c r="B37" s="43" t="s">
        <v>40</v>
      </c>
      <c r="C37" s="43" t="s">
        <v>213</v>
      </c>
      <c r="D37" s="43" t="s">
        <v>40</v>
      </c>
      <c r="E37" s="43" t="s">
        <v>442</v>
      </c>
      <c r="F37" s="50" t="s">
        <v>443</v>
      </c>
      <c r="G37" s="53" t="s">
        <v>531</v>
      </c>
    </row>
    <row r="38" spans="1:7" x14ac:dyDescent="0.25">
      <c r="A38" s="44" t="s">
        <v>195</v>
      </c>
      <c r="B38" s="43" t="s">
        <v>40</v>
      </c>
      <c r="C38" s="43" t="s">
        <v>214</v>
      </c>
      <c r="D38" s="43" t="s">
        <v>45</v>
      </c>
      <c r="E38" s="43" t="s">
        <v>312</v>
      </c>
      <c r="F38" s="50" t="s">
        <v>45</v>
      </c>
      <c r="G38" s="53" t="s">
        <v>531</v>
      </c>
    </row>
    <row r="39" spans="1:7" x14ac:dyDescent="0.25">
      <c r="A39" s="44" t="s">
        <v>195</v>
      </c>
      <c r="B39" s="43" t="s">
        <v>40</v>
      </c>
      <c r="C39" s="43" t="s">
        <v>214</v>
      </c>
      <c r="D39" s="43" t="s">
        <v>45</v>
      </c>
      <c r="E39" s="43" t="s">
        <v>313</v>
      </c>
      <c r="F39" s="50" t="s">
        <v>46</v>
      </c>
      <c r="G39" s="53" t="s">
        <v>531</v>
      </c>
    </row>
    <row r="40" spans="1:7" x14ac:dyDescent="0.25">
      <c r="A40" s="44" t="s">
        <v>195</v>
      </c>
      <c r="B40" s="43" t="s">
        <v>40</v>
      </c>
      <c r="C40" s="43" t="s">
        <v>214</v>
      </c>
      <c r="D40" s="43" t="s">
        <v>45</v>
      </c>
      <c r="E40" s="43" t="s">
        <v>314</v>
      </c>
      <c r="F40" s="50" t="s">
        <v>47</v>
      </c>
      <c r="G40" s="53" t="s">
        <v>531</v>
      </c>
    </row>
    <row r="41" spans="1:7" x14ac:dyDescent="0.25">
      <c r="A41" s="44" t="s">
        <v>195</v>
      </c>
      <c r="B41" s="43" t="s">
        <v>40</v>
      </c>
      <c r="C41" s="43" t="s">
        <v>214</v>
      </c>
      <c r="D41" s="43" t="s">
        <v>45</v>
      </c>
      <c r="E41" s="43" t="s">
        <v>458</v>
      </c>
      <c r="F41" s="50" t="s">
        <v>459</v>
      </c>
      <c r="G41" s="53" t="s">
        <v>531</v>
      </c>
    </row>
    <row r="42" spans="1:7" x14ac:dyDescent="0.25">
      <c r="A42" s="44" t="s">
        <v>195</v>
      </c>
      <c r="B42" s="43" t="s">
        <v>40</v>
      </c>
      <c r="C42" s="43" t="s">
        <v>214</v>
      </c>
      <c r="D42" s="43" t="s">
        <v>45</v>
      </c>
      <c r="E42" s="43" t="s">
        <v>460</v>
      </c>
      <c r="F42" s="50" t="s">
        <v>461</v>
      </c>
      <c r="G42" s="53" t="s">
        <v>531</v>
      </c>
    </row>
    <row r="43" spans="1:7" x14ac:dyDescent="0.25">
      <c r="A43" s="44" t="s">
        <v>195</v>
      </c>
      <c r="B43" s="43" t="s">
        <v>40</v>
      </c>
      <c r="C43" s="43" t="s">
        <v>214</v>
      </c>
      <c r="D43" s="43" t="s">
        <v>45</v>
      </c>
      <c r="E43" s="43" t="s">
        <v>462</v>
      </c>
      <c r="F43" s="50" t="s">
        <v>463</v>
      </c>
      <c r="G43" s="53" t="s">
        <v>531</v>
      </c>
    </row>
    <row r="44" spans="1:7" x14ac:dyDescent="0.25">
      <c r="A44" s="44" t="s">
        <v>195</v>
      </c>
      <c r="B44" s="43" t="s">
        <v>40</v>
      </c>
      <c r="C44" s="43" t="s">
        <v>214</v>
      </c>
      <c r="D44" s="43" t="s">
        <v>45</v>
      </c>
      <c r="E44" s="43" t="s">
        <v>315</v>
      </c>
      <c r="F44" s="50" t="s">
        <v>48</v>
      </c>
      <c r="G44" s="53" t="s">
        <v>531</v>
      </c>
    </row>
    <row r="45" spans="1:7" x14ac:dyDescent="0.25">
      <c r="A45" s="44" t="s">
        <v>195</v>
      </c>
      <c r="B45" s="43" t="s">
        <v>40</v>
      </c>
      <c r="C45" s="43" t="s">
        <v>214</v>
      </c>
      <c r="D45" s="43" t="s">
        <v>45</v>
      </c>
      <c r="E45" s="43" t="s">
        <v>464</v>
      </c>
      <c r="F45" s="50" t="s">
        <v>465</v>
      </c>
      <c r="G45" s="53" t="s">
        <v>531</v>
      </c>
    </row>
    <row r="46" spans="1:7" x14ac:dyDescent="0.25">
      <c r="A46" s="44" t="s">
        <v>195</v>
      </c>
      <c r="B46" s="43" t="s">
        <v>40</v>
      </c>
      <c r="C46" s="43" t="s">
        <v>215</v>
      </c>
      <c r="D46" s="43" t="s">
        <v>49</v>
      </c>
      <c r="E46" s="43" t="s">
        <v>316</v>
      </c>
      <c r="F46" s="50" t="s">
        <v>49</v>
      </c>
      <c r="G46" s="53" t="s">
        <v>531</v>
      </c>
    </row>
    <row r="47" spans="1:7" x14ac:dyDescent="0.25">
      <c r="A47" s="44" t="s">
        <v>195</v>
      </c>
      <c r="B47" s="43" t="s">
        <v>40</v>
      </c>
      <c r="C47" s="43" t="s">
        <v>216</v>
      </c>
      <c r="D47" s="43" t="s">
        <v>50</v>
      </c>
      <c r="E47" s="43" t="s">
        <v>317</v>
      </c>
      <c r="F47" s="50" t="s">
        <v>50</v>
      </c>
      <c r="G47" s="53" t="s">
        <v>531</v>
      </c>
    </row>
    <row r="48" spans="1:7" x14ac:dyDescent="0.25">
      <c r="A48" s="44" t="s">
        <v>196</v>
      </c>
      <c r="B48" s="43" t="s">
        <v>466</v>
      </c>
      <c r="C48" s="43" t="s">
        <v>217</v>
      </c>
      <c r="D48" s="43" t="s">
        <v>51</v>
      </c>
      <c r="E48" s="43" t="s">
        <v>318</v>
      </c>
      <c r="F48" s="50" t="s">
        <v>51</v>
      </c>
      <c r="G48" s="53" t="s">
        <v>531</v>
      </c>
    </row>
    <row r="49" spans="1:7" x14ac:dyDescent="0.25">
      <c r="A49" s="44" t="s">
        <v>196</v>
      </c>
      <c r="B49" s="43" t="s">
        <v>466</v>
      </c>
      <c r="C49" s="43" t="s">
        <v>217</v>
      </c>
      <c r="D49" s="43" t="s">
        <v>51</v>
      </c>
      <c r="E49" s="43" t="s">
        <v>444</v>
      </c>
      <c r="F49" s="50" t="s">
        <v>445</v>
      </c>
      <c r="G49" s="53" t="s">
        <v>531</v>
      </c>
    </row>
    <row r="50" spans="1:7" x14ac:dyDescent="0.25">
      <c r="A50" s="44" t="s">
        <v>196</v>
      </c>
      <c r="B50" s="43" t="s">
        <v>466</v>
      </c>
      <c r="C50" s="43" t="s">
        <v>217</v>
      </c>
      <c r="D50" s="43" t="s">
        <v>51</v>
      </c>
      <c r="E50" s="43" t="s">
        <v>446</v>
      </c>
      <c r="F50" s="50" t="s">
        <v>447</v>
      </c>
      <c r="G50" s="53" t="s">
        <v>531</v>
      </c>
    </row>
    <row r="51" spans="1:7" x14ac:dyDescent="0.25">
      <c r="A51" s="44" t="s">
        <v>196</v>
      </c>
      <c r="B51" s="43" t="s">
        <v>466</v>
      </c>
      <c r="C51" s="43" t="s">
        <v>218</v>
      </c>
      <c r="D51" s="43" t="s">
        <v>52</v>
      </c>
      <c r="E51" s="43" t="s">
        <v>319</v>
      </c>
      <c r="F51" s="50" t="s">
        <v>52</v>
      </c>
      <c r="G51" s="53" t="s">
        <v>531</v>
      </c>
    </row>
    <row r="52" spans="1:7" x14ac:dyDescent="0.25">
      <c r="A52" s="44" t="s">
        <v>196</v>
      </c>
      <c r="B52" s="43" t="s">
        <v>466</v>
      </c>
      <c r="C52" s="43" t="s">
        <v>219</v>
      </c>
      <c r="D52" s="43" t="s">
        <v>53</v>
      </c>
      <c r="E52" s="43" t="s">
        <v>320</v>
      </c>
      <c r="F52" s="50" t="s">
        <v>53</v>
      </c>
      <c r="G52" s="53" t="s">
        <v>531</v>
      </c>
    </row>
    <row r="53" spans="1:7" x14ac:dyDescent="0.25">
      <c r="A53" s="44" t="s">
        <v>196</v>
      </c>
      <c r="B53" s="43" t="s">
        <v>466</v>
      </c>
      <c r="C53" s="43" t="s">
        <v>220</v>
      </c>
      <c r="D53" s="43" t="s">
        <v>54</v>
      </c>
      <c r="E53" s="43" t="s">
        <v>321</v>
      </c>
      <c r="F53" s="50" t="s">
        <v>54</v>
      </c>
      <c r="G53" s="53" t="s">
        <v>531</v>
      </c>
    </row>
    <row r="54" spans="1:7" x14ac:dyDescent="0.25">
      <c r="A54" s="44" t="s">
        <v>196</v>
      </c>
      <c r="B54" s="43" t="s">
        <v>466</v>
      </c>
      <c r="C54" s="43" t="s">
        <v>221</v>
      </c>
      <c r="D54" s="43" t="s">
        <v>55</v>
      </c>
      <c r="E54" s="43" t="s">
        <v>322</v>
      </c>
      <c r="F54" s="50" t="s">
        <v>55</v>
      </c>
      <c r="G54" s="53" t="s">
        <v>531</v>
      </c>
    </row>
    <row r="55" spans="1:7" x14ac:dyDescent="0.25">
      <c r="A55" s="44" t="s">
        <v>197</v>
      </c>
      <c r="B55" s="43" t="s">
        <v>467</v>
      </c>
      <c r="C55" s="43" t="s">
        <v>222</v>
      </c>
      <c r="D55" s="43" t="s">
        <v>56</v>
      </c>
      <c r="E55" s="43" t="s">
        <v>323</v>
      </c>
      <c r="F55" s="50" t="s">
        <v>56</v>
      </c>
      <c r="G55" s="53" t="s">
        <v>531</v>
      </c>
    </row>
    <row r="56" spans="1:7" x14ac:dyDescent="0.25">
      <c r="A56" s="44" t="s">
        <v>197</v>
      </c>
      <c r="B56" s="43" t="s">
        <v>467</v>
      </c>
      <c r="C56" s="43" t="s">
        <v>223</v>
      </c>
      <c r="D56" s="43" t="s">
        <v>57</v>
      </c>
      <c r="E56" s="43" t="s">
        <v>324</v>
      </c>
      <c r="F56" s="50" t="s">
        <v>57</v>
      </c>
      <c r="G56" s="53" t="s">
        <v>531</v>
      </c>
    </row>
    <row r="57" spans="1:7" x14ac:dyDescent="0.25">
      <c r="A57" s="44" t="s">
        <v>197</v>
      </c>
      <c r="B57" s="43" t="s">
        <v>467</v>
      </c>
      <c r="C57" s="43" t="s">
        <v>224</v>
      </c>
      <c r="D57" s="43" t="s">
        <v>58</v>
      </c>
      <c r="E57" s="43" t="s">
        <v>325</v>
      </c>
      <c r="F57" s="50" t="s">
        <v>58</v>
      </c>
      <c r="G57" s="53" t="s">
        <v>531</v>
      </c>
    </row>
    <row r="58" spans="1:7" x14ac:dyDescent="0.25">
      <c r="A58" s="44" t="s">
        <v>197</v>
      </c>
      <c r="B58" s="43" t="s">
        <v>467</v>
      </c>
      <c r="C58" s="43" t="s">
        <v>224</v>
      </c>
      <c r="D58" s="43" t="s">
        <v>58</v>
      </c>
      <c r="E58" s="43" t="s">
        <v>430</v>
      </c>
      <c r="F58" s="50" t="s">
        <v>431</v>
      </c>
      <c r="G58" s="53" t="s">
        <v>531</v>
      </c>
    </row>
    <row r="59" spans="1:7" x14ac:dyDescent="0.25">
      <c r="A59" s="44" t="s">
        <v>197</v>
      </c>
      <c r="B59" s="43" t="s">
        <v>467</v>
      </c>
      <c r="C59" s="43" t="s">
        <v>224</v>
      </c>
      <c r="D59" s="43" t="s">
        <v>58</v>
      </c>
      <c r="E59" s="43" t="s">
        <v>432</v>
      </c>
      <c r="F59" s="50" t="s">
        <v>433</v>
      </c>
      <c r="G59" s="53" t="s">
        <v>531</v>
      </c>
    </row>
    <row r="60" spans="1:7" x14ac:dyDescent="0.25">
      <c r="A60" s="44" t="s">
        <v>197</v>
      </c>
      <c r="B60" s="43" t="s">
        <v>467</v>
      </c>
      <c r="C60" s="43" t="s">
        <v>225</v>
      </c>
      <c r="D60" s="43" t="s">
        <v>59</v>
      </c>
      <c r="E60" s="43" t="s">
        <v>326</v>
      </c>
      <c r="F60" s="50" t="s">
        <v>59</v>
      </c>
      <c r="G60" s="53" t="s">
        <v>531</v>
      </c>
    </row>
    <row r="61" spans="1:7" x14ac:dyDescent="0.25">
      <c r="A61" s="44" t="s">
        <v>197</v>
      </c>
      <c r="B61" s="43" t="s">
        <v>467</v>
      </c>
      <c r="C61" s="43" t="s">
        <v>226</v>
      </c>
      <c r="D61" s="43" t="s">
        <v>60</v>
      </c>
      <c r="E61" s="43" t="s">
        <v>327</v>
      </c>
      <c r="F61" s="50" t="s">
        <v>60</v>
      </c>
      <c r="G61" s="53" t="s">
        <v>531</v>
      </c>
    </row>
    <row r="62" spans="1:7" x14ac:dyDescent="0.25">
      <c r="A62" s="44" t="s">
        <v>197</v>
      </c>
      <c r="B62" s="43" t="s">
        <v>467</v>
      </c>
      <c r="C62" s="43" t="s">
        <v>226</v>
      </c>
      <c r="D62" s="43" t="s">
        <v>60</v>
      </c>
      <c r="E62" s="43" t="s">
        <v>434</v>
      </c>
      <c r="F62" s="50" t="s">
        <v>435</v>
      </c>
      <c r="G62" s="53" t="s">
        <v>531</v>
      </c>
    </row>
    <row r="63" spans="1:7" x14ac:dyDescent="0.25">
      <c r="A63" s="44" t="s">
        <v>197</v>
      </c>
      <c r="B63" s="43" t="s">
        <v>467</v>
      </c>
      <c r="C63" s="43" t="s">
        <v>226</v>
      </c>
      <c r="D63" s="43" t="s">
        <v>60</v>
      </c>
      <c r="E63" s="43" t="s">
        <v>436</v>
      </c>
      <c r="F63" s="50" t="s">
        <v>437</v>
      </c>
      <c r="G63" s="53" t="s">
        <v>531</v>
      </c>
    </row>
    <row r="64" spans="1:7" x14ac:dyDescent="0.25">
      <c r="A64" s="44" t="s">
        <v>197</v>
      </c>
      <c r="B64" s="43" t="s">
        <v>467</v>
      </c>
      <c r="C64" s="43" t="s">
        <v>226</v>
      </c>
      <c r="D64" s="43" t="s">
        <v>60</v>
      </c>
      <c r="E64" s="43" t="s">
        <v>468</v>
      </c>
      <c r="F64" s="50" t="s">
        <v>469</v>
      </c>
      <c r="G64" s="53" t="s">
        <v>531</v>
      </c>
    </row>
    <row r="65" spans="1:7" x14ac:dyDescent="0.25">
      <c r="A65" s="44" t="s">
        <v>197</v>
      </c>
      <c r="B65" s="43" t="s">
        <v>467</v>
      </c>
      <c r="C65" s="43" t="s">
        <v>226</v>
      </c>
      <c r="D65" s="43" t="s">
        <v>60</v>
      </c>
      <c r="E65" s="43" t="s">
        <v>470</v>
      </c>
      <c r="F65" s="50" t="s">
        <v>471</v>
      </c>
      <c r="G65" s="53" t="s">
        <v>531</v>
      </c>
    </row>
    <row r="66" spans="1:7" x14ac:dyDescent="0.25">
      <c r="A66" s="44" t="s">
        <v>197</v>
      </c>
      <c r="B66" s="43" t="s">
        <v>467</v>
      </c>
      <c r="C66" s="43" t="s">
        <v>226</v>
      </c>
      <c r="D66" s="43" t="s">
        <v>60</v>
      </c>
      <c r="E66" s="43" t="s">
        <v>472</v>
      </c>
      <c r="F66" s="50" t="s">
        <v>473</v>
      </c>
      <c r="G66" s="53" t="s">
        <v>531</v>
      </c>
    </row>
    <row r="67" spans="1:7" x14ac:dyDescent="0.25">
      <c r="A67" s="44" t="s">
        <v>197</v>
      </c>
      <c r="B67" s="43" t="s">
        <v>467</v>
      </c>
      <c r="C67" s="43" t="s">
        <v>226</v>
      </c>
      <c r="D67" s="43" t="s">
        <v>60</v>
      </c>
      <c r="E67" s="43" t="s">
        <v>474</v>
      </c>
      <c r="F67" s="50" t="s">
        <v>475</v>
      </c>
      <c r="G67" s="53" t="s">
        <v>531</v>
      </c>
    </row>
    <row r="68" spans="1:7" x14ac:dyDescent="0.25">
      <c r="A68" s="44" t="s">
        <v>197</v>
      </c>
      <c r="B68" s="43" t="s">
        <v>467</v>
      </c>
      <c r="C68" s="43" t="s">
        <v>226</v>
      </c>
      <c r="D68" s="43" t="s">
        <v>60</v>
      </c>
      <c r="E68" s="43" t="s">
        <v>476</v>
      </c>
      <c r="F68" s="50" t="s">
        <v>477</v>
      </c>
      <c r="G68" s="53" t="s">
        <v>531</v>
      </c>
    </row>
    <row r="69" spans="1:7" x14ac:dyDescent="0.25">
      <c r="A69" s="44" t="s">
        <v>197</v>
      </c>
      <c r="B69" s="43" t="s">
        <v>467</v>
      </c>
      <c r="C69" s="43" t="s">
        <v>226</v>
      </c>
      <c r="D69" s="43" t="s">
        <v>60</v>
      </c>
      <c r="E69" s="43" t="s">
        <v>478</v>
      </c>
      <c r="F69" s="50" t="s">
        <v>479</v>
      </c>
      <c r="G69" s="53" t="s">
        <v>531</v>
      </c>
    </row>
    <row r="70" spans="1:7" x14ac:dyDescent="0.25">
      <c r="A70" s="44" t="s">
        <v>197</v>
      </c>
      <c r="B70" s="43" t="s">
        <v>467</v>
      </c>
      <c r="C70" s="43" t="s">
        <v>226</v>
      </c>
      <c r="D70" s="43" t="s">
        <v>60</v>
      </c>
      <c r="E70" s="43" t="s">
        <v>480</v>
      </c>
      <c r="F70" s="50" t="s">
        <v>481</v>
      </c>
      <c r="G70" s="53" t="s">
        <v>531</v>
      </c>
    </row>
    <row r="71" spans="1:7" x14ac:dyDescent="0.25">
      <c r="A71" s="44" t="s">
        <v>197</v>
      </c>
      <c r="B71" s="43" t="s">
        <v>467</v>
      </c>
      <c r="C71" s="43" t="s">
        <v>226</v>
      </c>
      <c r="D71" s="43" t="s">
        <v>60</v>
      </c>
      <c r="E71" s="43" t="s">
        <v>482</v>
      </c>
      <c r="F71" s="50" t="s">
        <v>483</v>
      </c>
      <c r="G71" s="53" t="s">
        <v>531</v>
      </c>
    </row>
    <row r="72" spans="1:7" x14ac:dyDescent="0.25">
      <c r="A72" s="44" t="s">
        <v>197</v>
      </c>
      <c r="B72" s="43" t="s">
        <v>467</v>
      </c>
      <c r="C72" s="43" t="s">
        <v>226</v>
      </c>
      <c r="D72" s="43" t="s">
        <v>60</v>
      </c>
      <c r="E72" s="43" t="s">
        <v>484</v>
      </c>
      <c r="F72" s="50" t="s">
        <v>485</v>
      </c>
      <c r="G72" s="53" t="s">
        <v>531</v>
      </c>
    </row>
    <row r="73" spans="1:7" x14ac:dyDescent="0.25">
      <c r="A73" s="44" t="s">
        <v>197</v>
      </c>
      <c r="B73" s="43" t="s">
        <v>467</v>
      </c>
      <c r="C73" s="43" t="s">
        <v>226</v>
      </c>
      <c r="D73" s="43" t="s">
        <v>60</v>
      </c>
      <c r="E73" s="43" t="s">
        <v>486</v>
      </c>
      <c r="F73" s="50" t="s">
        <v>487</v>
      </c>
      <c r="G73" s="53" t="s">
        <v>531</v>
      </c>
    </row>
    <row r="74" spans="1:7" x14ac:dyDescent="0.25">
      <c r="A74" s="44" t="s">
        <v>197</v>
      </c>
      <c r="B74" s="43" t="s">
        <v>467</v>
      </c>
      <c r="C74" s="43" t="s">
        <v>227</v>
      </c>
      <c r="D74" s="43" t="s">
        <v>61</v>
      </c>
      <c r="E74" s="43" t="s">
        <v>328</v>
      </c>
      <c r="F74" s="50" t="s">
        <v>61</v>
      </c>
      <c r="G74" s="53" t="s">
        <v>531</v>
      </c>
    </row>
    <row r="75" spans="1:7" x14ac:dyDescent="0.25">
      <c r="A75" s="44" t="s">
        <v>197</v>
      </c>
      <c r="B75" s="43" t="s">
        <v>467</v>
      </c>
      <c r="C75" s="43" t="s">
        <v>228</v>
      </c>
      <c r="D75" s="43" t="s">
        <v>62</v>
      </c>
      <c r="E75" s="43" t="s">
        <v>329</v>
      </c>
      <c r="F75" s="50" t="s">
        <v>62</v>
      </c>
      <c r="G75" s="53" t="s">
        <v>531</v>
      </c>
    </row>
    <row r="76" spans="1:7" x14ac:dyDescent="0.25">
      <c r="A76" s="44" t="s">
        <v>197</v>
      </c>
      <c r="B76" s="43" t="s">
        <v>467</v>
      </c>
      <c r="C76" s="43" t="s">
        <v>229</v>
      </c>
      <c r="D76" s="43" t="s">
        <v>63</v>
      </c>
      <c r="E76" s="43" t="s">
        <v>330</v>
      </c>
      <c r="F76" s="50" t="s">
        <v>63</v>
      </c>
      <c r="G76" s="53" t="s">
        <v>531</v>
      </c>
    </row>
    <row r="77" spans="1:7" x14ac:dyDescent="0.25">
      <c r="A77" s="44" t="s">
        <v>197</v>
      </c>
      <c r="B77" s="43" t="s">
        <v>467</v>
      </c>
      <c r="C77" s="43" t="s">
        <v>230</v>
      </c>
      <c r="D77" s="43" t="s">
        <v>64</v>
      </c>
      <c r="E77" s="43" t="s">
        <v>331</v>
      </c>
      <c r="F77" s="50" t="s">
        <v>64</v>
      </c>
      <c r="G77" s="53" t="s">
        <v>531</v>
      </c>
    </row>
    <row r="78" spans="1:7" x14ac:dyDescent="0.25">
      <c r="A78" s="44" t="s">
        <v>197</v>
      </c>
      <c r="B78" s="43" t="s">
        <v>467</v>
      </c>
      <c r="C78" s="43" t="s">
        <v>231</v>
      </c>
      <c r="D78" s="43" t="s">
        <v>65</v>
      </c>
      <c r="E78" s="43" t="s">
        <v>332</v>
      </c>
      <c r="F78" s="50" t="s">
        <v>65</v>
      </c>
      <c r="G78" s="53" t="s">
        <v>531</v>
      </c>
    </row>
    <row r="79" spans="1:7" x14ac:dyDescent="0.25">
      <c r="A79" s="44" t="s">
        <v>197</v>
      </c>
      <c r="B79" s="43" t="s">
        <v>467</v>
      </c>
      <c r="C79" s="43" t="s">
        <v>232</v>
      </c>
      <c r="D79" s="43" t="s">
        <v>66</v>
      </c>
      <c r="E79" s="43" t="s">
        <v>333</v>
      </c>
      <c r="F79" s="50" t="s">
        <v>66</v>
      </c>
      <c r="G79" s="53" t="s">
        <v>531</v>
      </c>
    </row>
    <row r="80" spans="1:7" x14ac:dyDescent="0.25">
      <c r="A80" s="44" t="s">
        <v>197</v>
      </c>
      <c r="B80" s="43" t="s">
        <v>467</v>
      </c>
      <c r="C80" s="43" t="s">
        <v>233</v>
      </c>
      <c r="D80" s="43" t="s">
        <v>67</v>
      </c>
      <c r="E80" s="43" t="s">
        <v>334</v>
      </c>
      <c r="F80" s="50" t="s">
        <v>67</v>
      </c>
      <c r="G80" s="53" t="s">
        <v>531</v>
      </c>
    </row>
    <row r="81" spans="1:7" x14ac:dyDescent="0.25">
      <c r="A81" s="44" t="s">
        <v>197</v>
      </c>
      <c r="B81" s="43" t="s">
        <v>467</v>
      </c>
      <c r="C81" s="43" t="s">
        <v>234</v>
      </c>
      <c r="D81" s="43" t="s">
        <v>68</v>
      </c>
      <c r="E81" s="43" t="s">
        <v>335</v>
      </c>
      <c r="F81" s="50" t="s">
        <v>68</v>
      </c>
      <c r="G81" s="53" t="s">
        <v>531</v>
      </c>
    </row>
    <row r="82" spans="1:7" x14ac:dyDescent="0.25">
      <c r="A82" s="44" t="s">
        <v>197</v>
      </c>
      <c r="B82" s="43" t="s">
        <v>467</v>
      </c>
      <c r="C82" s="43" t="s">
        <v>234</v>
      </c>
      <c r="D82" s="43" t="s">
        <v>68</v>
      </c>
      <c r="E82" s="43" t="s">
        <v>336</v>
      </c>
      <c r="F82" s="50" t="s">
        <v>69</v>
      </c>
      <c r="G82" s="53" t="s">
        <v>531</v>
      </c>
    </row>
    <row r="83" spans="1:7" x14ac:dyDescent="0.25">
      <c r="A83" s="44" t="s">
        <v>197</v>
      </c>
      <c r="B83" s="43" t="s">
        <v>467</v>
      </c>
      <c r="C83" s="43" t="s">
        <v>234</v>
      </c>
      <c r="D83" s="43" t="s">
        <v>68</v>
      </c>
      <c r="E83" s="43" t="s">
        <v>337</v>
      </c>
      <c r="F83" s="50" t="s">
        <v>70</v>
      </c>
      <c r="G83" s="53" t="s">
        <v>531</v>
      </c>
    </row>
    <row r="84" spans="1:7" x14ac:dyDescent="0.25">
      <c r="A84" s="44" t="s">
        <v>197</v>
      </c>
      <c r="B84" s="43" t="s">
        <v>467</v>
      </c>
      <c r="C84" s="43" t="s">
        <v>234</v>
      </c>
      <c r="D84" s="43" t="s">
        <v>68</v>
      </c>
      <c r="E84" s="43" t="s">
        <v>338</v>
      </c>
      <c r="F84" s="50" t="s">
        <v>71</v>
      </c>
      <c r="G84" s="53" t="s">
        <v>531</v>
      </c>
    </row>
    <row r="85" spans="1:7" x14ac:dyDescent="0.25">
      <c r="A85" s="44" t="s">
        <v>197</v>
      </c>
      <c r="B85" s="43" t="s">
        <v>467</v>
      </c>
      <c r="C85" s="43" t="s">
        <v>235</v>
      </c>
      <c r="D85" s="43" t="s">
        <v>72</v>
      </c>
      <c r="E85" s="43" t="s">
        <v>339</v>
      </c>
      <c r="F85" s="50" t="s">
        <v>72</v>
      </c>
      <c r="G85" s="53" t="s">
        <v>531</v>
      </c>
    </row>
    <row r="86" spans="1:7" x14ac:dyDescent="0.25">
      <c r="A86" s="44" t="s">
        <v>197</v>
      </c>
      <c r="B86" s="43" t="s">
        <v>467</v>
      </c>
      <c r="C86" s="43" t="s">
        <v>236</v>
      </c>
      <c r="D86" s="43" t="s">
        <v>73</v>
      </c>
      <c r="E86" s="43" t="s">
        <v>340</v>
      </c>
      <c r="F86" s="50" t="s">
        <v>73</v>
      </c>
      <c r="G86" s="53" t="s">
        <v>531</v>
      </c>
    </row>
    <row r="87" spans="1:7" x14ac:dyDescent="0.25">
      <c r="A87" s="44" t="s">
        <v>197</v>
      </c>
      <c r="B87" s="43" t="s">
        <v>467</v>
      </c>
      <c r="C87" s="43" t="s">
        <v>237</v>
      </c>
      <c r="D87" s="43" t="s">
        <v>74</v>
      </c>
      <c r="E87" s="43" t="s">
        <v>341</v>
      </c>
      <c r="F87" s="50" t="s">
        <v>74</v>
      </c>
      <c r="G87" s="53" t="s">
        <v>531</v>
      </c>
    </row>
    <row r="88" spans="1:7" x14ac:dyDescent="0.25">
      <c r="A88" s="44" t="s">
        <v>197</v>
      </c>
      <c r="B88" s="43" t="s">
        <v>467</v>
      </c>
      <c r="C88" s="43" t="s">
        <v>238</v>
      </c>
      <c r="D88" s="43" t="s">
        <v>75</v>
      </c>
      <c r="E88" s="43" t="s">
        <v>342</v>
      </c>
      <c r="F88" s="50" t="s">
        <v>75</v>
      </c>
      <c r="G88" s="53" t="s">
        <v>531</v>
      </c>
    </row>
    <row r="89" spans="1:7" x14ac:dyDescent="0.25">
      <c r="A89" s="44" t="s">
        <v>197</v>
      </c>
      <c r="B89" s="43" t="s">
        <v>467</v>
      </c>
      <c r="C89" s="43" t="s">
        <v>238</v>
      </c>
      <c r="D89" s="43" t="s">
        <v>75</v>
      </c>
      <c r="E89" s="43" t="s">
        <v>488</v>
      </c>
      <c r="F89" s="50" t="s">
        <v>523</v>
      </c>
      <c r="G89" s="53" t="s">
        <v>531</v>
      </c>
    </row>
    <row r="90" spans="1:7" x14ac:dyDescent="0.25">
      <c r="A90" s="44" t="s">
        <v>197</v>
      </c>
      <c r="B90" s="43" t="s">
        <v>467</v>
      </c>
      <c r="C90" s="43" t="s">
        <v>238</v>
      </c>
      <c r="D90" s="43" t="s">
        <v>75</v>
      </c>
      <c r="E90" s="43" t="s">
        <v>524</v>
      </c>
      <c r="F90" s="50" t="s">
        <v>525</v>
      </c>
      <c r="G90" s="53" t="s">
        <v>531</v>
      </c>
    </row>
    <row r="91" spans="1:7" x14ac:dyDescent="0.25">
      <c r="A91" s="44" t="s">
        <v>198</v>
      </c>
      <c r="B91" s="43" t="s">
        <v>489</v>
      </c>
      <c r="C91" s="43" t="s">
        <v>239</v>
      </c>
      <c r="D91" s="43" t="s">
        <v>76</v>
      </c>
      <c r="E91" s="43" t="s">
        <v>343</v>
      </c>
      <c r="F91" s="50" t="s">
        <v>76</v>
      </c>
      <c r="G91" s="53" t="s">
        <v>531</v>
      </c>
    </row>
    <row r="92" spans="1:7" x14ac:dyDescent="0.25">
      <c r="A92" s="44" t="s">
        <v>198</v>
      </c>
      <c r="B92" s="43" t="s">
        <v>489</v>
      </c>
      <c r="C92" s="43" t="s">
        <v>240</v>
      </c>
      <c r="D92" s="43" t="s">
        <v>77</v>
      </c>
      <c r="E92" s="43" t="s">
        <v>344</v>
      </c>
      <c r="F92" s="50" t="s">
        <v>77</v>
      </c>
      <c r="G92" s="53" t="s">
        <v>531</v>
      </c>
    </row>
    <row r="93" spans="1:7" x14ac:dyDescent="0.25">
      <c r="A93" s="44" t="s">
        <v>198</v>
      </c>
      <c r="B93" s="43" t="s">
        <v>489</v>
      </c>
      <c r="C93" s="43" t="s">
        <v>241</v>
      </c>
      <c r="D93" s="43" t="s">
        <v>78</v>
      </c>
      <c r="E93" s="43" t="s">
        <v>345</v>
      </c>
      <c r="F93" s="50" t="s">
        <v>78</v>
      </c>
      <c r="G93" s="53" t="s">
        <v>531</v>
      </c>
    </row>
    <row r="94" spans="1:7" x14ac:dyDescent="0.25">
      <c r="A94" s="44" t="s">
        <v>198</v>
      </c>
      <c r="B94" s="43" t="s">
        <v>489</v>
      </c>
      <c r="C94" s="43" t="s">
        <v>242</v>
      </c>
      <c r="D94" s="43" t="s">
        <v>79</v>
      </c>
      <c r="E94" s="43" t="s">
        <v>346</v>
      </c>
      <c r="F94" s="50" t="s">
        <v>79</v>
      </c>
      <c r="G94" s="53" t="s">
        <v>531</v>
      </c>
    </row>
    <row r="95" spans="1:7" x14ac:dyDescent="0.25">
      <c r="A95" s="44" t="s">
        <v>198</v>
      </c>
      <c r="B95" s="43" t="s">
        <v>489</v>
      </c>
      <c r="C95" s="43" t="s">
        <v>243</v>
      </c>
      <c r="D95" s="43" t="s">
        <v>80</v>
      </c>
      <c r="E95" s="43" t="s">
        <v>347</v>
      </c>
      <c r="F95" s="50" t="s">
        <v>80</v>
      </c>
      <c r="G95" s="53" t="s">
        <v>531</v>
      </c>
    </row>
    <row r="96" spans="1:7" x14ac:dyDescent="0.25">
      <c r="A96" s="44" t="s">
        <v>198</v>
      </c>
      <c r="B96" s="43" t="s">
        <v>489</v>
      </c>
      <c r="C96" s="43" t="s">
        <v>243</v>
      </c>
      <c r="D96" s="43" t="s">
        <v>80</v>
      </c>
      <c r="E96" s="43" t="s">
        <v>395</v>
      </c>
      <c r="F96" s="50" t="s">
        <v>396</v>
      </c>
      <c r="G96" s="53" t="s">
        <v>531</v>
      </c>
    </row>
    <row r="97" spans="1:7" x14ac:dyDescent="0.25">
      <c r="A97" s="44" t="s">
        <v>198</v>
      </c>
      <c r="B97" s="43" t="s">
        <v>489</v>
      </c>
      <c r="C97" s="43" t="s">
        <v>243</v>
      </c>
      <c r="D97" s="43" t="s">
        <v>80</v>
      </c>
      <c r="E97" s="43" t="s">
        <v>397</v>
      </c>
      <c r="F97" s="50" t="s">
        <v>398</v>
      </c>
      <c r="G97" s="53" t="s">
        <v>531</v>
      </c>
    </row>
    <row r="98" spans="1:7" x14ac:dyDescent="0.25">
      <c r="A98" s="44" t="s">
        <v>198</v>
      </c>
      <c r="B98" s="43" t="s">
        <v>489</v>
      </c>
      <c r="C98" s="43" t="s">
        <v>244</v>
      </c>
      <c r="D98" s="43" t="s">
        <v>81</v>
      </c>
      <c r="E98" s="43" t="s">
        <v>348</v>
      </c>
      <c r="F98" s="50" t="s">
        <v>81</v>
      </c>
      <c r="G98" s="53" t="s">
        <v>531</v>
      </c>
    </row>
    <row r="99" spans="1:7" x14ac:dyDescent="0.25">
      <c r="A99" s="44" t="s">
        <v>198</v>
      </c>
      <c r="B99" s="43" t="s">
        <v>489</v>
      </c>
      <c r="C99" s="43" t="s">
        <v>244</v>
      </c>
      <c r="D99" s="43" t="s">
        <v>81</v>
      </c>
      <c r="E99" s="43" t="s">
        <v>399</v>
      </c>
      <c r="F99" s="50" t="s">
        <v>400</v>
      </c>
      <c r="G99" s="53" t="s">
        <v>531</v>
      </c>
    </row>
    <row r="100" spans="1:7" x14ac:dyDescent="0.25">
      <c r="A100" s="44" t="s">
        <v>198</v>
      </c>
      <c r="B100" s="43" t="s">
        <v>489</v>
      </c>
      <c r="C100" s="43" t="s">
        <v>244</v>
      </c>
      <c r="D100" s="43" t="s">
        <v>81</v>
      </c>
      <c r="E100" s="43" t="s">
        <v>401</v>
      </c>
      <c r="F100" s="50" t="s">
        <v>402</v>
      </c>
      <c r="G100" s="53" t="s">
        <v>531</v>
      </c>
    </row>
    <row r="101" spans="1:7" x14ac:dyDescent="0.25">
      <c r="A101" s="44" t="s">
        <v>198</v>
      </c>
      <c r="B101" s="43" t="s">
        <v>489</v>
      </c>
      <c r="C101" s="43" t="s">
        <v>245</v>
      </c>
      <c r="D101" s="43" t="s">
        <v>82</v>
      </c>
      <c r="E101" s="43" t="s">
        <v>349</v>
      </c>
      <c r="F101" s="50" t="s">
        <v>82</v>
      </c>
      <c r="G101" s="53" t="s">
        <v>531</v>
      </c>
    </row>
    <row r="102" spans="1:7" x14ac:dyDescent="0.25">
      <c r="A102" s="44" t="s">
        <v>198</v>
      </c>
      <c r="B102" s="43" t="s">
        <v>489</v>
      </c>
      <c r="C102" s="43" t="s">
        <v>246</v>
      </c>
      <c r="D102" s="43" t="s">
        <v>83</v>
      </c>
      <c r="E102" s="43" t="s">
        <v>350</v>
      </c>
      <c r="F102" s="50" t="s">
        <v>83</v>
      </c>
      <c r="G102" s="53" t="s">
        <v>531</v>
      </c>
    </row>
    <row r="103" spans="1:7" x14ac:dyDescent="0.25">
      <c r="A103" s="44" t="s">
        <v>198</v>
      </c>
      <c r="B103" s="43" t="s">
        <v>489</v>
      </c>
      <c r="C103" s="43" t="s">
        <v>247</v>
      </c>
      <c r="D103" s="43" t="s">
        <v>84</v>
      </c>
      <c r="E103" s="43" t="s">
        <v>351</v>
      </c>
      <c r="F103" s="50" t="s">
        <v>84</v>
      </c>
      <c r="G103" s="53" t="s">
        <v>531</v>
      </c>
    </row>
    <row r="104" spans="1:7" x14ac:dyDescent="0.25">
      <c r="A104" s="44" t="s">
        <v>198</v>
      </c>
      <c r="B104" s="43" t="s">
        <v>489</v>
      </c>
      <c r="C104" s="43" t="s">
        <v>248</v>
      </c>
      <c r="D104" s="43" t="s">
        <v>85</v>
      </c>
      <c r="E104" s="43" t="s">
        <v>352</v>
      </c>
      <c r="F104" s="50" t="s">
        <v>85</v>
      </c>
      <c r="G104" s="53" t="s">
        <v>531</v>
      </c>
    </row>
    <row r="105" spans="1:7" x14ac:dyDescent="0.25">
      <c r="A105" s="44" t="s">
        <v>198</v>
      </c>
      <c r="B105" s="43" t="s">
        <v>489</v>
      </c>
      <c r="C105" s="43" t="s">
        <v>249</v>
      </c>
      <c r="D105" s="43" t="s">
        <v>86</v>
      </c>
      <c r="E105" s="43" t="s">
        <v>353</v>
      </c>
      <c r="F105" s="50" t="s">
        <v>86</v>
      </c>
      <c r="G105" s="53" t="s">
        <v>531</v>
      </c>
    </row>
    <row r="106" spans="1:7" x14ac:dyDescent="0.25">
      <c r="A106" s="44" t="s">
        <v>198</v>
      </c>
      <c r="B106" s="43" t="s">
        <v>489</v>
      </c>
      <c r="C106" s="43" t="s">
        <v>250</v>
      </c>
      <c r="D106" s="43" t="s">
        <v>87</v>
      </c>
      <c r="E106" s="43" t="s">
        <v>354</v>
      </c>
      <c r="F106" s="50" t="s">
        <v>87</v>
      </c>
      <c r="G106" s="53" t="s">
        <v>531</v>
      </c>
    </row>
    <row r="107" spans="1:7" x14ac:dyDescent="0.25">
      <c r="A107" s="44" t="s">
        <v>198</v>
      </c>
      <c r="B107" s="43" t="s">
        <v>489</v>
      </c>
      <c r="C107" s="43" t="s">
        <v>251</v>
      </c>
      <c r="D107" s="43" t="s">
        <v>88</v>
      </c>
      <c r="E107" s="43" t="s">
        <v>355</v>
      </c>
      <c r="F107" s="50" t="s">
        <v>88</v>
      </c>
      <c r="G107" s="53" t="s">
        <v>531</v>
      </c>
    </row>
    <row r="108" spans="1:7" x14ac:dyDescent="0.25">
      <c r="A108" s="44" t="s">
        <v>198</v>
      </c>
      <c r="B108" s="43" t="s">
        <v>489</v>
      </c>
      <c r="C108" s="43" t="s">
        <v>252</v>
      </c>
      <c r="D108" s="43" t="s">
        <v>89</v>
      </c>
      <c r="E108" s="43" t="s">
        <v>356</v>
      </c>
      <c r="F108" s="50" t="s">
        <v>89</v>
      </c>
      <c r="G108" s="53" t="s">
        <v>531</v>
      </c>
    </row>
    <row r="109" spans="1:7" x14ac:dyDescent="0.25">
      <c r="A109" s="44" t="s">
        <v>198</v>
      </c>
      <c r="B109" s="43" t="s">
        <v>489</v>
      </c>
      <c r="C109" s="43" t="s">
        <v>253</v>
      </c>
      <c r="D109" s="43" t="s">
        <v>90</v>
      </c>
      <c r="E109" s="43" t="s">
        <v>357</v>
      </c>
      <c r="F109" s="50" t="s">
        <v>90</v>
      </c>
      <c r="G109" s="53" t="s">
        <v>531</v>
      </c>
    </row>
    <row r="110" spans="1:7" x14ac:dyDescent="0.25">
      <c r="A110" s="44" t="s">
        <v>198</v>
      </c>
      <c r="B110" s="43" t="s">
        <v>489</v>
      </c>
      <c r="C110" s="43" t="s">
        <v>254</v>
      </c>
      <c r="D110" s="43" t="s">
        <v>91</v>
      </c>
      <c r="E110" s="43" t="s">
        <v>358</v>
      </c>
      <c r="F110" s="50" t="s">
        <v>91</v>
      </c>
      <c r="G110" s="53" t="s">
        <v>531</v>
      </c>
    </row>
    <row r="111" spans="1:7" x14ac:dyDescent="0.25">
      <c r="A111" s="44" t="s">
        <v>199</v>
      </c>
      <c r="B111" s="43" t="s">
        <v>490</v>
      </c>
      <c r="C111" s="43" t="s">
        <v>255</v>
      </c>
      <c r="D111" s="43" t="s">
        <v>92</v>
      </c>
      <c r="E111" s="43" t="s">
        <v>359</v>
      </c>
      <c r="F111" s="50" t="s">
        <v>92</v>
      </c>
      <c r="G111" s="53" t="s">
        <v>531</v>
      </c>
    </row>
    <row r="112" spans="1:7" x14ac:dyDescent="0.25">
      <c r="A112" s="44" t="s">
        <v>199</v>
      </c>
      <c r="B112" s="43" t="s">
        <v>490</v>
      </c>
      <c r="C112" s="43" t="s">
        <v>256</v>
      </c>
      <c r="D112" s="43" t="s">
        <v>93</v>
      </c>
      <c r="E112" s="43" t="s">
        <v>360</v>
      </c>
      <c r="F112" s="50" t="s">
        <v>93</v>
      </c>
      <c r="G112" s="53" t="s">
        <v>531</v>
      </c>
    </row>
    <row r="113" spans="1:7" x14ac:dyDescent="0.25">
      <c r="A113" s="44" t="s">
        <v>199</v>
      </c>
      <c r="B113" s="43" t="s">
        <v>490</v>
      </c>
      <c r="C113" s="43" t="s">
        <v>257</v>
      </c>
      <c r="D113" s="43" t="s">
        <v>94</v>
      </c>
      <c r="E113" s="43" t="s">
        <v>361</v>
      </c>
      <c r="F113" s="50" t="s">
        <v>94</v>
      </c>
      <c r="G113" s="53" t="s">
        <v>531</v>
      </c>
    </row>
    <row r="114" spans="1:7" x14ac:dyDescent="0.25">
      <c r="A114" s="44" t="s">
        <v>199</v>
      </c>
      <c r="B114" s="43" t="s">
        <v>490</v>
      </c>
      <c r="C114" s="43" t="s">
        <v>258</v>
      </c>
      <c r="D114" s="43" t="s">
        <v>95</v>
      </c>
      <c r="E114" s="43" t="s">
        <v>362</v>
      </c>
      <c r="F114" s="50" t="s">
        <v>95</v>
      </c>
      <c r="G114" s="53" t="s">
        <v>531</v>
      </c>
    </row>
    <row r="115" spans="1:7" x14ac:dyDescent="0.25">
      <c r="A115" s="44" t="s">
        <v>199</v>
      </c>
      <c r="B115" s="43" t="s">
        <v>490</v>
      </c>
      <c r="C115" s="43" t="s">
        <v>259</v>
      </c>
      <c r="D115" s="43" t="s">
        <v>96</v>
      </c>
      <c r="E115" s="43" t="s">
        <v>363</v>
      </c>
      <c r="F115" s="50" t="s">
        <v>96</v>
      </c>
      <c r="G115" s="53" t="s">
        <v>531</v>
      </c>
    </row>
    <row r="116" spans="1:7" x14ac:dyDescent="0.25">
      <c r="A116" s="44" t="s">
        <v>199</v>
      </c>
      <c r="B116" s="43" t="s">
        <v>490</v>
      </c>
      <c r="C116" s="43" t="s">
        <v>260</v>
      </c>
      <c r="D116" s="43" t="s">
        <v>97</v>
      </c>
      <c r="E116" s="43" t="s">
        <v>364</v>
      </c>
      <c r="F116" s="50" t="s">
        <v>97</v>
      </c>
      <c r="G116" s="53" t="s">
        <v>531</v>
      </c>
    </row>
    <row r="117" spans="1:7" x14ac:dyDescent="0.25">
      <c r="A117" s="44" t="s">
        <v>199</v>
      </c>
      <c r="B117" s="43" t="s">
        <v>490</v>
      </c>
      <c r="C117" s="43" t="s">
        <v>261</v>
      </c>
      <c r="D117" s="43" t="s">
        <v>98</v>
      </c>
      <c r="E117" s="43" t="s">
        <v>365</v>
      </c>
      <c r="F117" s="50" t="s">
        <v>98</v>
      </c>
      <c r="G117" s="53" t="s">
        <v>531</v>
      </c>
    </row>
    <row r="118" spans="1:7" x14ac:dyDescent="0.25">
      <c r="A118" s="44" t="s">
        <v>199</v>
      </c>
      <c r="B118" s="43" t="s">
        <v>490</v>
      </c>
      <c r="C118" s="43" t="s">
        <v>262</v>
      </c>
      <c r="D118" s="43" t="s">
        <v>99</v>
      </c>
      <c r="E118" s="43" t="s">
        <v>366</v>
      </c>
      <c r="F118" s="50" t="s">
        <v>99</v>
      </c>
      <c r="G118" s="53" t="s">
        <v>531</v>
      </c>
    </row>
    <row r="119" spans="1:7" x14ac:dyDescent="0.25">
      <c r="A119" s="44" t="s">
        <v>199</v>
      </c>
      <c r="B119" s="43" t="s">
        <v>490</v>
      </c>
      <c r="C119" s="43" t="s">
        <v>263</v>
      </c>
      <c r="D119" s="43" t="s">
        <v>100</v>
      </c>
      <c r="E119" s="43" t="s">
        <v>367</v>
      </c>
      <c r="F119" s="50" t="s">
        <v>100</v>
      </c>
      <c r="G119" s="53" t="s">
        <v>531</v>
      </c>
    </row>
    <row r="120" spans="1:7" x14ac:dyDescent="0.25">
      <c r="A120" s="44" t="s">
        <v>199</v>
      </c>
      <c r="B120" s="43" t="s">
        <v>490</v>
      </c>
      <c r="C120" s="43" t="s">
        <v>264</v>
      </c>
      <c r="D120" s="43" t="s">
        <v>101</v>
      </c>
      <c r="E120" s="43" t="s">
        <v>368</v>
      </c>
      <c r="F120" s="50" t="s">
        <v>101</v>
      </c>
      <c r="G120" s="53" t="s">
        <v>531</v>
      </c>
    </row>
    <row r="121" spans="1:7" x14ac:dyDescent="0.25">
      <c r="A121" s="44" t="s">
        <v>199</v>
      </c>
      <c r="B121" s="43" t="s">
        <v>490</v>
      </c>
      <c r="C121" s="43" t="s">
        <v>265</v>
      </c>
      <c r="D121" s="43" t="s">
        <v>266</v>
      </c>
      <c r="E121" s="43" t="s">
        <v>369</v>
      </c>
      <c r="F121" s="50" t="s">
        <v>266</v>
      </c>
      <c r="G121" s="53" t="s">
        <v>531</v>
      </c>
    </row>
    <row r="122" spans="1:7" x14ac:dyDescent="0.25">
      <c r="A122" s="44" t="s">
        <v>199</v>
      </c>
      <c r="B122" s="43" t="s">
        <v>490</v>
      </c>
      <c r="C122" s="43" t="s">
        <v>267</v>
      </c>
      <c r="D122" s="43" t="s">
        <v>102</v>
      </c>
      <c r="E122" s="43" t="s">
        <v>370</v>
      </c>
      <c r="F122" s="50" t="s">
        <v>102</v>
      </c>
      <c r="G122" s="53" t="s">
        <v>531</v>
      </c>
    </row>
    <row r="123" spans="1:7" x14ac:dyDescent="0.25">
      <c r="A123" s="44" t="s">
        <v>199</v>
      </c>
      <c r="B123" s="43" t="s">
        <v>490</v>
      </c>
      <c r="C123" s="43" t="s">
        <v>268</v>
      </c>
      <c r="D123" s="43" t="s">
        <v>103</v>
      </c>
      <c r="E123" s="43" t="s">
        <v>371</v>
      </c>
      <c r="F123" s="50" t="s">
        <v>103</v>
      </c>
      <c r="G123" s="53" t="s">
        <v>531</v>
      </c>
    </row>
    <row r="124" spans="1:7" x14ac:dyDescent="0.25">
      <c r="A124" s="44" t="s">
        <v>199</v>
      </c>
      <c r="B124" s="43" t="s">
        <v>490</v>
      </c>
      <c r="C124" s="43" t="s">
        <v>269</v>
      </c>
      <c r="D124" s="43" t="s">
        <v>104</v>
      </c>
      <c r="E124" s="43" t="s">
        <v>372</v>
      </c>
      <c r="F124" s="50" t="s">
        <v>104</v>
      </c>
      <c r="G124" s="53" t="s">
        <v>531</v>
      </c>
    </row>
    <row r="125" spans="1:7" x14ac:dyDescent="0.25">
      <c r="A125" s="44" t="s">
        <v>200</v>
      </c>
      <c r="B125" s="43" t="s">
        <v>491</v>
      </c>
      <c r="C125" s="43" t="s">
        <v>270</v>
      </c>
      <c r="D125" s="43" t="s">
        <v>105</v>
      </c>
      <c r="E125" s="43" t="s">
        <v>373</v>
      </c>
      <c r="F125" s="50" t="s">
        <v>105</v>
      </c>
      <c r="G125" s="53" t="s">
        <v>531</v>
      </c>
    </row>
    <row r="126" spans="1:7" x14ac:dyDescent="0.25">
      <c r="A126" s="44" t="s">
        <v>200</v>
      </c>
      <c r="B126" s="43" t="s">
        <v>491</v>
      </c>
      <c r="C126" s="43" t="s">
        <v>271</v>
      </c>
      <c r="D126" s="43" t="s">
        <v>106</v>
      </c>
      <c r="E126" s="43" t="s">
        <v>374</v>
      </c>
      <c r="F126" s="50" t="s">
        <v>106</v>
      </c>
      <c r="G126" s="53" t="s">
        <v>531</v>
      </c>
    </row>
    <row r="127" spans="1:7" x14ac:dyDescent="0.25">
      <c r="A127" s="44" t="s">
        <v>200</v>
      </c>
      <c r="B127" s="43" t="s">
        <v>491</v>
      </c>
      <c r="C127" s="43" t="s">
        <v>272</v>
      </c>
      <c r="D127" s="43" t="s">
        <v>107</v>
      </c>
      <c r="E127" s="43" t="s">
        <v>375</v>
      </c>
      <c r="F127" s="50" t="s">
        <v>107</v>
      </c>
      <c r="G127" s="53" t="s">
        <v>531</v>
      </c>
    </row>
    <row r="128" spans="1:7" x14ac:dyDescent="0.25">
      <c r="A128" s="44" t="s">
        <v>200</v>
      </c>
      <c r="B128" s="43" t="s">
        <v>491</v>
      </c>
      <c r="C128" s="43" t="s">
        <v>273</v>
      </c>
      <c r="D128" s="43" t="s">
        <v>108</v>
      </c>
      <c r="E128" s="43" t="s">
        <v>376</v>
      </c>
      <c r="F128" s="50" t="s">
        <v>108</v>
      </c>
      <c r="G128" s="53" t="s">
        <v>531</v>
      </c>
    </row>
    <row r="129" spans="1:7" x14ac:dyDescent="0.25">
      <c r="A129" s="44" t="s">
        <v>200</v>
      </c>
      <c r="B129" s="43" t="s">
        <v>491</v>
      </c>
      <c r="C129" s="43" t="s">
        <v>274</v>
      </c>
      <c r="D129" s="43" t="s">
        <v>109</v>
      </c>
      <c r="E129" s="43" t="s">
        <v>377</v>
      </c>
      <c r="F129" s="50" t="s">
        <v>109</v>
      </c>
      <c r="G129" s="53" t="s">
        <v>531</v>
      </c>
    </row>
    <row r="130" spans="1:7" x14ac:dyDescent="0.25">
      <c r="A130" s="44" t="s">
        <v>200</v>
      </c>
      <c r="B130" s="43" t="s">
        <v>491</v>
      </c>
      <c r="C130" s="43" t="s">
        <v>275</v>
      </c>
      <c r="D130" s="43" t="s">
        <v>110</v>
      </c>
      <c r="E130" s="43" t="s">
        <v>378</v>
      </c>
      <c r="F130" s="50" t="s">
        <v>110</v>
      </c>
      <c r="G130" s="53" t="s">
        <v>531</v>
      </c>
    </row>
    <row r="131" spans="1:7" x14ac:dyDescent="0.25">
      <c r="A131" s="44" t="s">
        <v>200</v>
      </c>
      <c r="B131" s="43" t="s">
        <v>491</v>
      </c>
      <c r="C131" s="43" t="s">
        <v>276</v>
      </c>
      <c r="D131" s="43" t="s">
        <v>111</v>
      </c>
      <c r="E131" s="43" t="s">
        <v>379</v>
      </c>
      <c r="F131" s="50" t="s">
        <v>111</v>
      </c>
      <c r="G131" s="53" t="s">
        <v>531</v>
      </c>
    </row>
    <row r="132" spans="1:7" x14ac:dyDescent="0.25">
      <c r="A132" s="44" t="s">
        <v>200</v>
      </c>
      <c r="B132" s="43" t="s">
        <v>491</v>
      </c>
      <c r="C132" s="43" t="s">
        <v>277</v>
      </c>
      <c r="D132" s="43" t="s">
        <v>112</v>
      </c>
      <c r="E132" s="43" t="s">
        <v>380</v>
      </c>
      <c r="F132" s="50" t="s">
        <v>112</v>
      </c>
      <c r="G132" s="53" t="s">
        <v>531</v>
      </c>
    </row>
    <row r="133" spans="1:7" x14ac:dyDescent="0.25">
      <c r="A133" s="44" t="s">
        <v>200</v>
      </c>
      <c r="B133" s="43" t="s">
        <v>491</v>
      </c>
      <c r="C133" s="43" t="s">
        <v>278</v>
      </c>
      <c r="D133" s="43" t="s">
        <v>113</v>
      </c>
      <c r="E133" s="43" t="s">
        <v>381</v>
      </c>
      <c r="F133" s="50" t="s">
        <v>113</v>
      </c>
      <c r="G133" s="53" t="s">
        <v>531</v>
      </c>
    </row>
    <row r="134" spans="1:7" x14ac:dyDescent="0.25">
      <c r="A134" s="44" t="s">
        <v>200</v>
      </c>
      <c r="B134" s="43" t="s">
        <v>491</v>
      </c>
      <c r="C134" s="43" t="s">
        <v>278</v>
      </c>
      <c r="D134" s="43" t="s">
        <v>113</v>
      </c>
      <c r="E134" s="43" t="s">
        <v>492</v>
      </c>
      <c r="F134" s="50" t="s">
        <v>493</v>
      </c>
      <c r="G134" s="53" t="s">
        <v>531</v>
      </c>
    </row>
    <row r="135" spans="1:7" x14ac:dyDescent="0.25">
      <c r="A135" s="44" t="s">
        <v>200</v>
      </c>
      <c r="B135" s="43" t="s">
        <v>491</v>
      </c>
      <c r="C135" s="43" t="s">
        <v>278</v>
      </c>
      <c r="D135" s="43" t="s">
        <v>113</v>
      </c>
      <c r="E135" s="43" t="s">
        <v>494</v>
      </c>
      <c r="F135" s="50" t="s">
        <v>495</v>
      </c>
      <c r="G135" s="53" t="s">
        <v>531</v>
      </c>
    </row>
    <row r="136" spans="1:7" x14ac:dyDescent="0.25">
      <c r="A136" s="44" t="s">
        <v>200</v>
      </c>
      <c r="B136" s="43" t="s">
        <v>491</v>
      </c>
      <c r="C136" s="43" t="s">
        <v>278</v>
      </c>
      <c r="D136" s="43" t="s">
        <v>113</v>
      </c>
      <c r="E136" s="43" t="s">
        <v>496</v>
      </c>
      <c r="F136" s="50" t="s">
        <v>497</v>
      </c>
      <c r="G136" s="53" t="s">
        <v>531</v>
      </c>
    </row>
    <row r="137" spans="1:7" x14ac:dyDescent="0.25">
      <c r="A137" s="44" t="s">
        <v>200</v>
      </c>
      <c r="B137" s="43" t="s">
        <v>491</v>
      </c>
      <c r="C137" s="43" t="s">
        <v>279</v>
      </c>
      <c r="D137" s="43" t="s">
        <v>114</v>
      </c>
      <c r="E137" s="43" t="s">
        <v>382</v>
      </c>
      <c r="F137" s="50" t="s">
        <v>114</v>
      </c>
      <c r="G137" s="53" t="s">
        <v>531</v>
      </c>
    </row>
    <row r="138" spans="1:7" x14ac:dyDescent="0.25">
      <c r="A138" s="44" t="s">
        <v>200</v>
      </c>
      <c r="B138" s="43" t="s">
        <v>491</v>
      </c>
      <c r="C138" s="43" t="s">
        <v>280</v>
      </c>
      <c r="D138" s="43" t="s">
        <v>115</v>
      </c>
      <c r="E138" s="43" t="s">
        <v>383</v>
      </c>
      <c r="F138" s="50" t="s">
        <v>115</v>
      </c>
      <c r="G138" s="53" t="s">
        <v>531</v>
      </c>
    </row>
    <row r="139" spans="1:7" x14ac:dyDescent="0.25">
      <c r="A139" s="44" t="s">
        <v>200</v>
      </c>
      <c r="B139" s="43" t="s">
        <v>491</v>
      </c>
      <c r="C139" s="43" t="s">
        <v>281</v>
      </c>
      <c r="D139" s="43" t="s">
        <v>116</v>
      </c>
      <c r="E139" s="43" t="s">
        <v>384</v>
      </c>
      <c r="F139" s="50" t="s">
        <v>116</v>
      </c>
      <c r="G139" s="53" t="s">
        <v>531</v>
      </c>
    </row>
    <row r="140" spans="1:7" x14ac:dyDescent="0.25">
      <c r="A140" s="44" t="s">
        <v>200</v>
      </c>
      <c r="B140" s="43" t="s">
        <v>491</v>
      </c>
      <c r="C140" s="43" t="s">
        <v>282</v>
      </c>
      <c r="D140" s="43" t="s">
        <v>117</v>
      </c>
      <c r="E140" s="43" t="s">
        <v>385</v>
      </c>
      <c r="F140" s="50" t="s">
        <v>117</v>
      </c>
      <c r="G140" s="53" t="s">
        <v>531</v>
      </c>
    </row>
    <row r="141" spans="1:7" x14ac:dyDescent="0.25">
      <c r="A141" s="44" t="s">
        <v>200</v>
      </c>
      <c r="B141" s="43" t="s">
        <v>491</v>
      </c>
      <c r="C141" s="43" t="s">
        <v>283</v>
      </c>
      <c r="D141" s="43" t="s">
        <v>118</v>
      </c>
      <c r="E141" s="43" t="s">
        <v>386</v>
      </c>
      <c r="F141" s="50" t="s">
        <v>118</v>
      </c>
      <c r="G141" s="53" t="s">
        <v>531</v>
      </c>
    </row>
    <row r="142" spans="1:7" x14ac:dyDescent="0.25">
      <c r="A142" s="44" t="s">
        <v>200</v>
      </c>
      <c r="B142" s="43" t="s">
        <v>491</v>
      </c>
      <c r="C142" s="43" t="s">
        <v>284</v>
      </c>
      <c r="D142" s="43" t="s">
        <v>119</v>
      </c>
      <c r="E142" s="43" t="s">
        <v>387</v>
      </c>
      <c r="F142" s="50" t="s">
        <v>119</v>
      </c>
      <c r="G142" s="53" t="s">
        <v>531</v>
      </c>
    </row>
    <row r="143" spans="1:7" x14ac:dyDescent="0.25">
      <c r="A143" s="44" t="s">
        <v>201</v>
      </c>
      <c r="B143" s="43" t="s">
        <v>498</v>
      </c>
      <c r="C143" s="43" t="s">
        <v>285</v>
      </c>
      <c r="D143" s="43" t="s">
        <v>120</v>
      </c>
      <c r="E143" s="43" t="s">
        <v>388</v>
      </c>
      <c r="F143" s="50" t="s">
        <v>120</v>
      </c>
      <c r="G143" s="53" t="s">
        <v>531</v>
      </c>
    </row>
    <row r="144" spans="1:7" x14ac:dyDescent="0.25">
      <c r="A144" s="44" t="s">
        <v>201</v>
      </c>
      <c r="B144" s="43" t="s">
        <v>498</v>
      </c>
      <c r="C144" s="43" t="s">
        <v>285</v>
      </c>
      <c r="D144" s="43" t="s">
        <v>120</v>
      </c>
      <c r="E144" s="43" t="s">
        <v>448</v>
      </c>
      <c r="F144" s="50" t="s">
        <v>499</v>
      </c>
      <c r="G144" s="53" t="s">
        <v>531</v>
      </c>
    </row>
    <row r="145" spans="1:7" x14ac:dyDescent="0.25">
      <c r="A145" s="44" t="s">
        <v>201</v>
      </c>
      <c r="B145" s="43" t="s">
        <v>498</v>
      </c>
      <c r="C145" s="43" t="s">
        <v>286</v>
      </c>
      <c r="D145" s="43" t="s">
        <v>121</v>
      </c>
      <c r="E145" s="43" t="s">
        <v>389</v>
      </c>
      <c r="F145" s="50" t="s">
        <v>121</v>
      </c>
      <c r="G145" s="53" t="s">
        <v>531</v>
      </c>
    </row>
    <row r="146" spans="1:7" x14ac:dyDescent="0.25">
      <c r="A146" s="44" t="s">
        <v>201</v>
      </c>
      <c r="B146" s="43" t="s">
        <v>498</v>
      </c>
      <c r="C146" s="43" t="s">
        <v>286</v>
      </c>
      <c r="D146" s="43" t="s">
        <v>121</v>
      </c>
      <c r="E146" s="43" t="s">
        <v>500</v>
      </c>
      <c r="F146" s="50" t="s">
        <v>501</v>
      </c>
      <c r="G146" s="53" t="s">
        <v>531</v>
      </c>
    </row>
    <row r="147" spans="1:7" x14ac:dyDescent="0.25">
      <c r="A147" s="44" t="s">
        <v>201</v>
      </c>
      <c r="B147" s="43" t="s">
        <v>498</v>
      </c>
      <c r="C147" s="43" t="s">
        <v>286</v>
      </c>
      <c r="D147" s="43" t="s">
        <v>121</v>
      </c>
      <c r="E147" s="43" t="s">
        <v>502</v>
      </c>
      <c r="F147" s="50" t="s">
        <v>503</v>
      </c>
      <c r="G147" s="53" t="s">
        <v>531</v>
      </c>
    </row>
    <row r="148" spans="1:7" x14ac:dyDescent="0.25">
      <c r="A148" s="44" t="s">
        <v>201</v>
      </c>
      <c r="B148" s="43" t="s">
        <v>498</v>
      </c>
      <c r="C148" s="43" t="s">
        <v>286</v>
      </c>
      <c r="D148" s="43" t="s">
        <v>121</v>
      </c>
      <c r="E148" s="43" t="s">
        <v>504</v>
      </c>
      <c r="F148" s="50" t="s">
        <v>505</v>
      </c>
      <c r="G148" s="53" t="s">
        <v>531</v>
      </c>
    </row>
    <row r="149" spans="1:7" x14ac:dyDescent="0.25">
      <c r="A149" s="44" t="s">
        <v>201</v>
      </c>
      <c r="B149" s="43" t="s">
        <v>498</v>
      </c>
      <c r="C149" s="43" t="s">
        <v>286</v>
      </c>
      <c r="D149" s="43" t="s">
        <v>121</v>
      </c>
      <c r="E149" s="43" t="s">
        <v>506</v>
      </c>
      <c r="F149" s="50" t="s">
        <v>507</v>
      </c>
      <c r="G149" s="53" t="s">
        <v>531</v>
      </c>
    </row>
    <row r="150" spans="1:7" x14ac:dyDescent="0.25">
      <c r="A150" s="44" t="s">
        <v>201</v>
      </c>
      <c r="B150" s="43" t="s">
        <v>498</v>
      </c>
      <c r="C150" s="43" t="s">
        <v>287</v>
      </c>
      <c r="D150" s="43" t="s">
        <v>122</v>
      </c>
      <c r="E150" s="43" t="s">
        <v>390</v>
      </c>
      <c r="F150" s="50" t="s">
        <v>122</v>
      </c>
      <c r="G150" s="53" t="s">
        <v>531</v>
      </c>
    </row>
    <row r="151" spans="1:7" x14ac:dyDescent="0.25">
      <c r="A151" s="44" t="s">
        <v>201</v>
      </c>
      <c r="B151" s="43" t="s">
        <v>498</v>
      </c>
      <c r="C151" s="43" t="s">
        <v>287</v>
      </c>
      <c r="D151" s="43" t="s">
        <v>122</v>
      </c>
      <c r="E151" s="43" t="s">
        <v>403</v>
      </c>
      <c r="F151" s="50" t="s">
        <v>404</v>
      </c>
      <c r="G151" s="53" t="s">
        <v>531</v>
      </c>
    </row>
    <row r="152" spans="1:7" x14ac:dyDescent="0.25">
      <c r="A152" s="44" t="s">
        <v>201</v>
      </c>
      <c r="B152" s="43" t="s">
        <v>498</v>
      </c>
      <c r="C152" s="43" t="s">
        <v>287</v>
      </c>
      <c r="D152" s="43" t="s">
        <v>122</v>
      </c>
      <c r="E152" s="43" t="s">
        <v>405</v>
      </c>
      <c r="F152" s="50" t="s">
        <v>406</v>
      </c>
      <c r="G152" s="53" t="s">
        <v>531</v>
      </c>
    </row>
    <row r="153" spans="1:7" x14ac:dyDescent="0.25">
      <c r="A153" s="44" t="s">
        <v>201</v>
      </c>
      <c r="B153" s="43" t="s">
        <v>498</v>
      </c>
      <c r="C153" s="43" t="s">
        <v>287</v>
      </c>
      <c r="D153" s="43" t="s">
        <v>122</v>
      </c>
      <c r="E153" s="43" t="s">
        <v>407</v>
      </c>
      <c r="F153" s="50" t="s">
        <v>408</v>
      </c>
      <c r="G153" s="53" t="s">
        <v>531</v>
      </c>
    </row>
    <row r="154" spans="1:7" x14ac:dyDescent="0.25">
      <c r="A154" s="44" t="s">
        <v>201</v>
      </c>
      <c r="B154" s="43" t="s">
        <v>498</v>
      </c>
      <c r="C154" s="43" t="s">
        <v>287</v>
      </c>
      <c r="D154" s="43" t="s">
        <v>122</v>
      </c>
      <c r="E154" s="43" t="s">
        <v>409</v>
      </c>
      <c r="F154" s="50" t="s">
        <v>410</v>
      </c>
      <c r="G154" s="53" t="s">
        <v>531</v>
      </c>
    </row>
    <row r="155" spans="1:7" x14ac:dyDescent="0.25">
      <c r="A155" s="44" t="s">
        <v>201</v>
      </c>
      <c r="B155" s="43" t="s">
        <v>498</v>
      </c>
      <c r="C155" s="43" t="s">
        <v>288</v>
      </c>
      <c r="D155" s="43" t="s">
        <v>123</v>
      </c>
      <c r="E155" s="43" t="s">
        <v>391</v>
      </c>
      <c r="F155" s="50" t="s">
        <v>123</v>
      </c>
      <c r="G155" s="53" t="s">
        <v>531</v>
      </c>
    </row>
    <row r="156" spans="1:7" x14ac:dyDescent="0.25">
      <c r="A156" s="44" t="s">
        <v>201</v>
      </c>
      <c r="B156" s="43" t="s">
        <v>498</v>
      </c>
      <c r="C156" s="43" t="s">
        <v>289</v>
      </c>
      <c r="D156" s="43" t="s">
        <v>124</v>
      </c>
      <c r="E156" s="43" t="s">
        <v>392</v>
      </c>
      <c r="F156" s="50" t="s">
        <v>124</v>
      </c>
      <c r="G156" s="53" t="s">
        <v>531</v>
      </c>
    </row>
    <row r="157" spans="1:7" x14ac:dyDescent="0.25">
      <c r="A157" s="44" t="s">
        <v>201</v>
      </c>
      <c r="B157" s="43" t="s">
        <v>498</v>
      </c>
      <c r="C157" s="43" t="s">
        <v>289</v>
      </c>
      <c r="D157" s="43" t="s">
        <v>124</v>
      </c>
      <c r="E157" s="43" t="s">
        <v>508</v>
      </c>
      <c r="F157" s="50" t="s">
        <v>509</v>
      </c>
      <c r="G157" s="53" t="s">
        <v>531</v>
      </c>
    </row>
    <row r="158" spans="1:7" x14ac:dyDescent="0.25">
      <c r="A158" s="44" t="s">
        <v>201</v>
      </c>
      <c r="B158" s="43" t="s">
        <v>498</v>
      </c>
      <c r="C158" s="43" t="s">
        <v>289</v>
      </c>
      <c r="D158" s="43" t="s">
        <v>124</v>
      </c>
      <c r="E158" s="43" t="s">
        <v>411</v>
      </c>
      <c r="F158" s="50" t="s">
        <v>412</v>
      </c>
      <c r="G158" s="53" t="s">
        <v>531</v>
      </c>
    </row>
    <row r="159" spans="1:7" x14ac:dyDescent="0.25">
      <c r="A159" s="44" t="s">
        <v>201</v>
      </c>
      <c r="B159" s="43" t="s">
        <v>498</v>
      </c>
      <c r="C159" s="43" t="s">
        <v>289</v>
      </c>
      <c r="D159" s="43" t="s">
        <v>124</v>
      </c>
      <c r="E159" s="43" t="s">
        <v>413</v>
      </c>
      <c r="F159" s="50" t="s">
        <v>414</v>
      </c>
      <c r="G159" s="53" t="s">
        <v>531</v>
      </c>
    </row>
    <row r="160" spans="1:7" x14ac:dyDescent="0.25">
      <c r="A160" s="44" t="s">
        <v>201</v>
      </c>
      <c r="B160" s="43" t="s">
        <v>498</v>
      </c>
      <c r="C160" s="43" t="s">
        <v>289</v>
      </c>
      <c r="D160" s="43" t="s">
        <v>124</v>
      </c>
      <c r="E160" s="43" t="s">
        <v>415</v>
      </c>
      <c r="F160" s="50" t="s">
        <v>416</v>
      </c>
      <c r="G160" s="53" t="s">
        <v>531</v>
      </c>
    </row>
    <row r="161" spans="1:7" x14ac:dyDescent="0.25">
      <c r="A161" s="44" t="s">
        <v>201</v>
      </c>
      <c r="B161" s="43" t="s">
        <v>498</v>
      </c>
      <c r="C161" s="43" t="s">
        <v>289</v>
      </c>
      <c r="D161" s="43" t="s">
        <v>124</v>
      </c>
      <c r="E161" s="43" t="s">
        <v>417</v>
      </c>
      <c r="F161" s="50" t="s">
        <v>418</v>
      </c>
      <c r="G161" s="53" t="s">
        <v>531</v>
      </c>
    </row>
    <row r="162" spans="1:7" x14ac:dyDescent="0.25">
      <c r="A162" s="44" t="s">
        <v>201</v>
      </c>
      <c r="B162" s="43" t="s">
        <v>498</v>
      </c>
      <c r="C162" s="43" t="s">
        <v>289</v>
      </c>
      <c r="D162" s="43" t="s">
        <v>124</v>
      </c>
      <c r="E162" s="43" t="s">
        <v>419</v>
      </c>
      <c r="F162" s="50" t="s">
        <v>420</v>
      </c>
      <c r="G162" s="53" t="s">
        <v>531</v>
      </c>
    </row>
    <row r="163" spans="1:7" x14ac:dyDescent="0.25">
      <c r="A163" s="44" t="s">
        <v>201</v>
      </c>
      <c r="B163" s="43" t="s">
        <v>498</v>
      </c>
      <c r="C163" s="43" t="s">
        <v>290</v>
      </c>
      <c r="D163" s="43" t="s">
        <v>125</v>
      </c>
      <c r="E163" s="43" t="s">
        <v>393</v>
      </c>
      <c r="F163" s="50" t="s">
        <v>125</v>
      </c>
      <c r="G163" s="53" t="s">
        <v>531</v>
      </c>
    </row>
    <row r="164" spans="1:7" x14ac:dyDescent="0.25">
      <c r="A164" s="44" t="s">
        <v>201</v>
      </c>
      <c r="B164" s="43" t="s">
        <v>498</v>
      </c>
      <c r="C164" s="43" t="s">
        <v>291</v>
      </c>
      <c r="D164" s="43" t="s">
        <v>126</v>
      </c>
      <c r="E164" s="43" t="s">
        <v>394</v>
      </c>
      <c r="F164" s="50" t="s">
        <v>126</v>
      </c>
      <c r="G164" s="53" t="s">
        <v>531</v>
      </c>
    </row>
    <row r="165" spans="1:7" x14ac:dyDescent="0.25">
      <c r="A165" s="44" t="s">
        <v>201</v>
      </c>
      <c r="B165" s="43" t="s">
        <v>498</v>
      </c>
      <c r="C165" s="43" t="s">
        <v>291</v>
      </c>
      <c r="D165" s="43" t="s">
        <v>126</v>
      </c>
      <c r="E165" s="43" t="s">
        <v>510</v>
      </c>
      <c r="F165" s="50" t="s">
        <v>511</v>
      </c>
      <c r="G165" s="53" t="s">
        <v>531</v>
      </c>
    </row>
    <row r="166" spans="1:7" x14ac:dyDescent="0.25">
      <c r="A166" s="44" t="s">
        <v>201</v>
      </c>
      <c r="B166" s="43" t="s">
        <v>498</v>
      </c>
      <c r="C166" s="43" t="s">
        <v>291</v>
      </c>
      <c r="D166" s="43" t="s">
        <v>126</v>
      </c>
      <c r="E166" s="43" t="s">
        <v>512</v>
      </c>
      <c r="F166" s="50" t="s">
        <v>513</v>
      </c>
      <c r="G166" s="53" t="s">
        <v>531</v>
      </c>
    </row>
    <row r="167" spans="1:7" x14ac:dyDescent="0.25">
      <c r="A167" s="44" t="s">
        <v>201</v>
      </c>
      <c r="B167" s="43" t="s">
        <v>498</v>
      </c>
      <c r="C167" s="43" t="s">
        <v>291</v>
      </c>
      <c r="D167" s="43" t="s">
        <v>126</v>
      </c>
      <c r="E167" s="43" t="s">
        <v>514</v>
      </c>
      <c r="F167" s="50" t="s">
        <v>515</v>
      </c>
      <c r="G167" s="53" t="s">
        <v>531</v>
      </c>
    </row>
    <row r="168" spans="1:7" x14ac:dyDescent="0.25">
      <c r="A168" s="44" t="s">
        <v>201</v>
      </c>
      <c r="B168" s="43" t="s">
        <v>498</v>
      </c>
      <c r="C168" s="43" t="s">
        <v>291</v>
      </c>
      <c r="D168" s="43" t="s">
        <v>126</v>
      </c>
      <c r="E168" s="43" t="s">
        <v>516</v>
      </c>
      <c r="F168" s="50" t="s">
        <v>517</v>
      </c>
      <c r="G168" s="53" t="s">
        <v>531</v>
      </c>
    </row>
    <row r="169" spans="1:7" x14ac:dyDescent="0.25">
      <c r="A169" s="44" t="s">
        <v>201</v>
      </c>
      <c r="B169" s="43" t="s">
        <v>498</v>
      </c>
      <c r="C169" s="43" t="s">
        <v>291</v>
      </c>
      <c r="D169" s="43" t="s">
        <v>126</v>
      </c>
      <c r="E169" s="43" t="s">
        <v>518</v>
      </c>
      <c r="F169" s="50" t="s">
        <v>519</v>
      </c>
      <c r="G169" s="53" t="s">
        <v>531</v>
      </c>
    </row>
    <row r="170" spans="1:7" x14ac:dyDescent="0.25">
      <c r="A170" s="44" t="s">
        <v>422</v>
      </c>
      <c r="B170" s="43" t="s">
        <v>423</v>
      </c>
      <c r="C170" s="43" t="s">
        <v>422</v>
      </c>
      <c r="D170" s="43" t="s">
        <v>423</v>
      </c>
      <c r="E170" s="43" t="s">
        <v>422</v>
      </c>
      <c r="F170" s="50" t="s">
        <v>423</v>
      </c>
      <c r="G170" s="53" t="s">
        <v>532</v>
      </c>
    </row>
    <row r="171" spans="1:7" x14ac:dyDescent="0.25">
      <c r="A171" s="44" t="s">
        <v>188</v>
      </c>
      <c r="B171" s="43" t="s">
        <v>189</v>
      </c>
      <c r="C171" s="43" t="s">
        <v>188</v>
      </c>
      <c r="D171" s="43" t="s">
        <v>189</v>
      </c>
      <c r="E171" s="43" t="s">
        <v>188</v>
      </c>
      <c r="F171" s="50" t="s">
        <v>189</v>
      </c>
      <c r="G171" s="53" t="s">
        <v>531</v>
      </c>
    </row>
    <row r="172" spans="1:7" x14ac:dyDescent="0.25">
      <c r="A172" s="44" t="s">
        <v>190</v>
      </c>
      <c r="B172" s="43" t="s">
        <v>191</v>
      </c>
      <c r="C172" s="43" t="s">
        <v>190</v>
      </c>
      <c r="D172" s="43" t="s">
        <v>191</v>
      </c>
      <c r="E172" s="43" t="s">
        <v>190</v>
      </c>
      <c r="F172" s="50" t="s">
        <v>191</v>
      </c>
      <c r="G172" s="53" t="s">
        <v>532</v>
      </c>
    </row>
    <row r="173" spans="1:7" x14ac:dyDescent="0.25">
      <c r="A173" s="44" t="s">
        <v>127</v>
      </c>
      <c r="B173" s="43" t="s">
        <v>520</v>
      </c>
      <c r="C173" s="43" t="s">
        <v>128</v>
      </c>
      <c r="D173" s="43" t="s">
        <v>129</v>
      </c>
      <c r="E173" s="43" t="s">
        <v>130</v>
      </c>
      <c r="F173" s="50" t="s">
        <v>129</v>
      </c>
      <c r="G173" s="53" t="s">
        <v>533</v>
      </c>
    </row>
    <row r="174" spans="1:7" x14ac:dyDescent="0.25">
      <c r="A174" s="44" t="s">
        <v>127</v>
      </c>
      <c r="B174" s="43" t="s">
        <v>520</v>
      </c>
      <c r="C174" s="43" t="s">
        <v>131</v>
      </c>
      <c r="D174" s="43" t="s">
        <v>132</v>
      </c>
      <c r="E174" s="43" t="s">
        <v>133</v>
      </c>
      <c r="F174" s="50" t="s">
        <v>132</v>
      </c>
      <c r="G174" s="53" t="s">
        <v>533</v>
      </c>
    </row>
    <row r="175" spans="1:7" x14ac:dyDescent="0.25">
      <c r="A175" s="44" t="s">
        <v>127</v>
      </c>
      <c r="B175" s="43" t="s">
        <v>520</v>
      </c>
      <c r="C175" s="43" t="s">
        <v>134</v>
      </c>
      <c r="D175" s="43" t="s">
        <v>135</v>
      </c>
      <c r="E175" s="43" t="s">
        <v>136</v>
      </c>
      <c r="F175" s="50" t="s">
        <v>135</v>
      </c>
      <c r="G175" s="53" t="s">
        <v>533</v>
      </c>
    </row>
    <row r="176" spans="1:7" x14ac:dyDescent="0.25">
      <c r="A176" s="44" t="s">
        <v>127</v>
      </c>
      <c r="B176" s="43" t="s">
        <v>520</v>
      </c>
      <c r="C176" s="43" t="s">
        <v>137</v>
      </c>
      <c r="D176" s="43" t="s">
        <v>138</v>
      </c>
      <c r="E176" s="43" t="s">
        <v>139</v>
      </c>
      <c r="F176" s="50" t="s">
        <v>138</v>
      </c>
      <c r="G176" s="53" t="s">
        <v>533</v>
      </c>
    </row>
    <row r="177" spans="1:7" x14ac:dyDescent="0.25">
      <c r="A177" s="44" t="s">
        <v>127</v>
      </c>
      <c r="B177" s="43" t="s">
        <v>520</v>
      </c>
      <c r="C177" s="43" t="s">
        <v>140</v>
      </c>
      <c r="D177" s="43" t="s">
        <v>141</v>
      </c>
      <c r="E177" s="43" t="s">
        <v>142</v>
      </c>
      <c r="F177" s="50" t="s">
        <v>141</v>
      </c>
      <c r="G177" s="53" t="s">
        <v>533</v>
      </c>
    </row>
    <row r="178" spans="1:7" x14ac:dyDescent="0.25">
      <c r="A178" s="44" t="s">
        <v>127</v>
      </c>
      <c r="B178" s="43" t="s">
        <v>520</v>
      </c>
      <c r="C178" s="43" t="s">
        <v>143</v>
      </c>
      <c r="D178" s="43" t="s">
        <v>144</v>
      </c>
      <c r="E178" s="43" t="s">
        <v>145</v>
      </c>
      <c r="F178" s="50" t="s">
        <v>144</v>
      </c>
      <c r="G178" s="53" t="s">
        <v>533</v>
      </c>
    </row>
    <row r="179" spans="1:7" x14ac:dyDescent="0.25">
      <c r="A179" s="44" t="s">
        <v>127</v>
      </c>
      <c r="B179" s="43" t="s">
        <v>520</v>
      </c>
      <c r="C179" s="43" t="s">
        <v>143</v>
      </c>
      <c r="D179" s="43" t="s">
        <v>144</v>
      </c>
      <c r="E179" s="43" t="s">
        <v>528</v>
      </c>
      <c r="F179" s="50" t="s">
        <v>529</v>
      </c>
      <c r="G179" s="53" t="s">
        <v>533</v>
      </c>
    </row>
    <row r="180" spans="1:7" x14ac:dyDescent="0.25">
      <c r="A180" s="44" t="s">
        <v>127</v>
      </c>
      <c r="B180" s="43" t="s">
        <v>520</v>
      </c>
      <c r="C180" s="43" t="s">
        <v>146</v>
      </c>
      <c r="D180" s="43" t="s">
        <v>147</v>
      </c>
      <c r="E180" s="43" t="s">
        <v>148</v>
      </c>
      <c r="F180" s="50" t="s">
        <v>147</v>
      </c>
      <c r="G180" s="53" t="s">
        <v>533</v>
      </c>
    </row>
    <row r="181" spans="1:7" x14ac:dyDescent="0.25">
      <c r="A181" s="44" t="s">
        <v>149</v>
      </c>
      <c r="B181" s="43" t="s">
        <v>521</v>
      </c>
      <c r="C181" s="43" t="s">
        <v>150</v>
      </c>
      <c r="D181" s="43" t="s">
        <v>151</v>
      </c>
      <c r="E181" s="43" t="s">
        <v>152</v>
      </c>
      <c r="F181" s="50" t="s">
        <v>151</v>
      </c>
      <c r="G181" s="53" t="s">
        <v>533</v>
      </c>
    </row>
    <row r="182" spans="1:7" x14ac:dyDescent="0.25">
      <c r="A182" s="44" t="s">
        <v>149</v>
      </c>
      <c r="B182" s="43" t="s">
        <v>521</v>
      </c>
      <c r="C182" s="43" t="s">
        <v>153</v>
      </c>
      <c r="D182" s="43" t="s">
        <v>154</v>
      </c>
      <c r="E182" s="43" t="s">
        <v>155</v>
      </c>
      <c r="F182" s="50" t="s">
        <v>154</v>
      </c>
      <c r="G182" s="53" t="s">
        <v>533</v>
      </c>
    </row>
    <row r="183" spans="1:7" x14ac:dyDescent="0.25">
      <c r="A183" s="44" t="s">
        <v>149</v>
      </c>
      <c r="B183" s="43" t="s">
        <v>521</v>
      </c>
      <c r="C183" s="43" t="s">
        <v>156</v>
      </c>
      <c r="D183" s="43" t="s">
        <v>157</v>
      </c>
      <c r="E183" s="43" t="s">
        <v>158</v>
      </c>
      <c r="F183" s="50" t="s">
        <v>157</v>
      </c>
      <c r="G183" s="53" t="s">
        <v>533</v>
      </c>
    </row>
    <row r="184" spans="1:7" x14ac:dyDescent="0.25">
      <c r="A184" s="44" t="s">
        <v>149</v>
      </c>
      <c r="B184" s="43" t="s">
        <v>521</v>
      </c>
      <c r="C184" s="43" t="s">
        <v>156</v>
      </c>
      <c r="D184" s="43" t="s">
        <v>157</v>
      </c>
      <c r="E184" s="43" t="s">
        <v>159</v>
      </c>
      <c r="F184" s="50" t="s">
        <v>160</v>
      </c>
      <c r="G184" s="53" t="s">
        <v>533</v>
      </c>
    </row>
    <row r="185" spans="1:7" x14ac:dyDescent="0.25">
      <c r="A185" s="44" t="s">
        <v>149</v>
      </c>
      <c r="B185" s="43" t="s">
        <v>521</v>
      </c>
      <c r="C185" s="43" t="s">
        <v>156</v>
      </c>
      <c r="D185" s="43" t="s">
        <v>157</v>
      </c>
      <c r="E185" s="43" t="s">
        <v>161</v>
      </c>
      <c r="F185" s="50" t="s">
        <v>162</v>
      </c>
      <c r="G185" s="53" t="s">
        <v>533</v>
      </c>
    </row>
    <row r="186" spans="1:7" x14ac:dyDescent="0.25">
      <c r="A186" s="44" t="s">
        <v>149</v>
      </c>
      <c r="B186" s="43" t="s">
        <v>521</v>
      </c>
      <c r="C186" s="43" t="s">
        <v>156</v>
      </c>
      <c r="D186" s="43" t="s">
        <v>157</v>
      </c>
      <c r="E186" s="43" t="s">
        <v>163</v>
      </c>
      <c r="F186" s="50" t="s">
        <v>449</v>
      </c>
      <c r="G186" s="53" t="s">
        <v>533</v>
      </c>
    </row>
    <row r="187" spans="1:7" x14ac:dyDescent="0.25">
      <c r="A187" s="44" t="s">
        <v>149</v>
      </c>
      <c r="B187" s="43" t="s">
        <v>521</v>
      </c>
      <c r="C187" s="43" t="s">
        <v>156</v>
      </c>
      <c r="D187" s="43" t="s">
        <v>157</v>
      </c>
      <c r="E187" s="43" t="s">
        <v>164</v>
      </c>
      <c r="F187" s="50" t="s">
        <v>165</v>
      </c>
      <c r="G187" s="53" t="s">
        <v>533</v>
      </c>
    </row>
    <row r="188" spans="1:7" x14ac:dyDescent="0.25">
      <c r="A188" s="44" t="s">
        <v>149</v>
      </c>
      <c r="B188" s="43" t="s">
        <v>521</v>
      </c>
      <c r="C188" s="43" t="s">
        <v>166</v>
      </c>
      <c r="D188" s="43" t="s">
        <v>167</v>
      </c>
      <c r="E188" s="43" t="s">
        <v>168</v>
      </c>
      <c r="F188" s="50" t="s">
        <v>167</v>
      </c>
      <c r="G188" s="53" t="s">
        <v>533</v>
      </c>
    </row>
    <row r="189" spans="1:7" x14ac:dyDescent="0.25">
      <c r="A189" s="44" t="s">
        <v>169</v>
      </c>
      <c r="B189" s="43" t="s">
        <v>522</v>
      </c>
      <c r="C189" s="43" t="s">
        <v>170</v>
      </c>
      <c r="D189" s="43" t="s">
        <v>171</v>
      </c>
      <c r="E189" s="43" t="s">
        <v>172</v>
      </c>
      <c r="F189" s="50" t="s">
        <v>171</v>
      </c>
      <c r="G189" s="53" t="s">
        <v>533</v>
      </c>
    </row>
    <row r="190" spans="1:7" x14ac:dyDescent="0.25">
      <c r="A190" s="44" t="s">
        <v>169</v>
      </c>
      <c r="B190" s="43" t="s">
        <v>522</v>
      </c>
      <c r="C190" s="43" t="s">
        <v>173</v>
      </c>
      <c r="D190" s="43" t="s">
        <v>174</v>
      </c>
      <c r="E190" s="43" t="s">
        <v>175</v>
      </c>
      <c r="F190" s="50" t="s">
        <v>174</v>
      </c>
      <c r="G190" s="53" t="s">
        <v>533</v>
      </c>
    </row>
    <row r="191" spans="1:7" x14ac:dyDescent="0.25">
      <c r="A191" s="44" t="s">
        <v>169</v>
      </c>
      <c r="B191" s="43" t="s">
        <v>522</v>
      </c>
      <c r="C191" s="43" t="s">
        <v>176</v>
      </c>
      <c r="D191" s="43" t="s">
        <v>177</v>
      </c>
      <c r="E191" s="43" t="s">
        <v>178</v>
      </c>
      <c r="F191" s="50" t="s">
        <v>177</v>
      </c>
      <c r="G191" s="53" t="s">
        <v>533</v>
      </c>
    </row>
    <row r="192" spans="1:7" x14ac:dyDescent="0.25">
      <c r="A192" s="44" t="s">
        <v>169</v>
      </c>
      <c r="B192" s="43" t="s">
        <v>522</v>
      </c>
      <c r="C192" s="43" t="s">
        <v>179</v>
      </c>
      <c r="D192" s="43" t="s">
        <v>180</v>
      </c>
      <c r="E192" s="43" t="s">
        <v>181</v>
      </c>
      <c r="F192" s="50" t="s">
        <v>180</v>
      </c>
      <c r="G192" s="53" t="s">
        <v>533</v>
      </c>
    </row>
    <row r="193" spans="1:7" x14ac:dyDescent="0.25">
      <c r="A193" s="44" t="s">
        <v>169</v>
      </c>
      <c r="B193" s="43" t="s">
        <v>522</v>
      </c>
      <c r="C193" s="43" t="s">
        <v>179</v>
      </c>
      <c r="D193" s="43" t="s">
        <v>180</v>
      </c>
      <c r="E193" s="43" t="s">
        <v>182</v>
      </c>
      <c r="F193" s="50" t="s">
        <v>183</v>
      </c>
      <c r="G193" s="53" t="s">
        <v>533</v>
      </c>
    </row>
    <row r="194" spans="1:7" x14ac:dyDescent="0.25">
      <c r="A194" s="44" t="s">
        <v>169</v>
      </c>
      <c r="B194" s="43" t="s">
        <v>522</v>
      </c>
      <c r="C194" s="43" t="s">
        <v>179</v>
      </c>
      <c r="D194" s="43" t="s">
        <v>180</v>
      </c>
      <c r="E194" s="43" t="s">
        <v>184</v>
      </c>
      <c r="F194" s="50" t="s">
        <v>185</v>
      </c>
      <c r="G194" s="53" t="s">
        <v>533</v>
      </c>
    </row>
    <row r="195" spans="1:7" x14ac:dyDescent="0.25">
      <c r="A195" s="44" t="s">
        <v>169</v>
      </c>
      <c r="B195" s="43" t="s">
        <v>522</v>
      </c>
      <c r="C195" s="43" t="s">
        <v>179</v>
      </c>
      <c r="D195" s="43" t="s">
        <v>180</v>
      </c>
      <c r="E195" s="43" t="s">
        <v>186</v>
      </c>
      <c r="F195" s="50" t="s">
        <v>187</v>
      </c>
      <c r="G195" s="53" t="s">
        <v>533</v>
      </c>
    </row>
    <row r="196" spans="1:7" x14ac:dyDescent="0.25">
      <c r="A196" s="44" t="s">
        <v>169</v>
      </c>
      <c r="B196" s="43" t="s">
        <v>522</v>
      </c>
      <c r="C196" s="43" t="s">
        <v>179</v>
      </c>
      <c r="D196" s="43" t="s">
        <v>180</v>
      </c>
      <c r="E196" s="43" t="s">
        <v>438</v>
      </c>
      <c r="F196" s="50" t="s">
        <v>439</v>
      </c>
      <c r="G196" s="53" t="s">
        <v>533</v>
      </c>
    </row>
    <row r="197" spans="1:7" x14ac:dyDescent="0.25">
      <c r="A197" s="44" t="s">
        <v>169</v>
      </c>
      <c r="B197" s="43" t="s">
        <v>522</v>
      </c>
      <c r="C197" s="43" t="s">
        <v>179</v>
      </c>
      <c r="D197" s="43" t="s">
        <v>180</v>
      </c>
      <c r="E197" s="43" t="s">
        <v>440</v>
      </c>
      <c r="F197" s="50" t="s">
        <v>441</v>
      </c>
      <c r="G197" s="53" t="s">
        <v>533</v>
      </c>
    </row>
    <row r="198" spans="1:7" x14ac:dyDescent="0.25">
      <c r="A198" s="44" t="s">
        <v>169</v>
      </c>
      <c r="B198" s="43" t="s">
        <v>522</v>
      </c>
      <c r="C198" s="43" t="s">
        <v>179</v>
      </c>
      <c r="D198" s="43" t="s">
        <v>180</v>
      </c>
      <c r="E198" s="43" t="s">
        <v>526</v>
      </c>
      <c r="F198" s="50" t="s">
        <v>527</v>
      </c>
      <c r="G198" s="53" t="s">
        <v>533</v>
      </c>
    </row>
    <row r="199" spans="1:7" ht="17.25" thickBot="1" x14ac:dyDescent="0.3">
      <c r="A199" s="45" t="s">
        <v>292</v>
      </c>
      <c r="B199" s="46" t="s">
        <v>421</v>
      </c>
      <c r="C199" s="46" t="s">
        <v>292</v>
      </c>
      <c r="D199" s="46" t="s">
        <v>421</v>
      </c>
      <c r="E199" s="46" t="s">
        <v>292</v>
      </c>
      <c r="F199" s="51" t="s">
        <v>421</v>
      </c>
      <c r="G199" s="54" t="s">
        <v>532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19"/>
  <sheetViews>
    <sheetView showGridLines="0" workbookViewId="0">
      <pane ySplit="1" topLeftCell="A2" activePane="bottomLeft" state="frozen"/>
      <selection pane="bottomLeft"/>
    </sheetView>
  </sheetViews>
  <sheetFormatPr defaultColWidth="8.85546875" defaultRowHeight="15" x14ac:dyDescent="0.25"/>
  <cols>
    <col min="1" max="1" width="12.85546875" style="1" customWidth="1"/>
    <col min="2" max="2" width="29" style="2" bestFit="1" customWidth="1"/>
    <col min="3" max="3" width="11.5703125" style="1" customWidth="1"/>
    <col min="4" max="4" width="48.85546875" style="2" bestFit="1" customWidth="1"/>
    <col min="5" max="5" width="11.5703125" style="1" customWidth="1"/>
    <col min="6" max="6" width="52.85546875" style="2" bestFit="1" customWidth="1"/>
    <col min="7" max="7" width="29.42578125" customWidth="1"/>
  </cols>
  <sheetData>
    <row r="1" spans="1:7" s="3" customFormat="1" ht="84.75" thickBot="1" x14ac:dyDescent="0.4">
      <c r="A1" s="6" t="s">
        <v>454</v>
      </c>
      <c r="B1" s="7" t="s">
        <v>455</v>
      </c>
      <c r="C1" s="6" t="s">
        <v>450</v>
      </c>
      <c r="D1" s="7" t="s">
        <v>451</v>
      </c>
      <c r="E1" s="8" t="s">
        <v>452</v>
      </c>
      <c r="F1" s="7" t="s">
        <v>453</v>
      </c>
      <c r="G1" s="42" t="s">
        <v>530</v>
      </c>
    </row>
    <row r="2" spans="1:7" ht="18.75" x14ac:dyDescent="0.25">
      <c r="A2" s="4" t="str">
        <f>IF(Flat!A2="","", Flat!A2)</f>
        <v>000</v>
      </c>
      <c r="B2" s="5" t="str">
        <f>IF(Flat!B2="","",PROPER(LOWER(Flat!B2)))</f>
        <v>Unclassified</v>
      </c>
      <c r="C2" s="4" t="str">
        <f>IF(Flat!C2="","", Flat!C2)</f>
        <v>050</v>
      </c>
      <c r="D2" s="5" t="str">
        <f>IF(Flat!D2="","",PROPER(LOWER(Flat!D2)))</f>
        <v>Inactive Area</v>
      </c>
      <c r="E2" s="4" t="str">
        <f>IF(Flat!E2="","", Flat!E2)</f>
        <v>050.0</v>
      </c>
      <c r="F2" s="5" t="str">
        <f>IF(Flat!F2="","",PROPER(LOWER(Flat!F2)))</f>
        <v>Inactive Area</v>
      </c>
      <c r="G2" s="5" t="str">
        <f>IF(Flat!G2="","",PROPER(LOWER(Flat!G2)))</f>
        <v>Assignable</v>
      </c>
    </row>
    <row r="3" spans="1:7" ht="18.75" x14ac:dyDescent="0.25">
      <c r="A3" s="4" t="str">
        <f>IF(Flat!A3="","", Flat!A3)</f>
        <v>000</v>
      </c>
      <c r="B3" s="5" t="str">
        <f>IF(Flat!B3="","",PROPER(LOWER(Flat!B3)))</f>
        <v>Unclassified</v>
      </c>
      <c r="C3" s="4" t="str">
        <f>IF(Flat!C3="","", Flat!C3)</f>
        <v>060</v>
      </c>
      <c r="D3" s="5" t="str">
        <f>IF(Flat!D3="","",PROPER(LOWER(Flat!D3)))</f>
        <v>Alteration Conversion Area</v>
      </c>
      <c r="E3" s="4" t="str">
        <f>IF(Flat!E3="","", Flat!E3)</f>
        <v>060.0</v>
      </c>
      <c r="F3" s="5" t="str">
        <f>IF(Flat!F3="","",PROPER(LOWER(Flat!F3)))</f>
        <v>Alteration Conversion Area</v>
      </c>
      <c r="G3" s="5" t="str">
        <f>IF(Flat!G3="","",PROPER(LOWER(Flat!G3)))</f>
        <v>Assignable</v>
      </c>
    </row>
    <row r="4" spans="1:7" ht="18.75" x14ac:dyDescent="0.25">
      <c r="A4" s="4" t="str">
        <f>IF(Flat!A4="","", Flat!A4)</f>
        <v>000</v>
      </c>
      <c r="B4" s="5" t="str">
        <f>IF(Flat!B4="","",PROPER(LOWER(Flat!B4)))</f>
        <v>Unclassified</v>
      </c>
      <c r="C4" s="4" t="str">
        <f>IF(Flat!C4="","", Flat!C4)</f>
        <v>070</v>
      </c>
      <c r="D4" s="5" t="str">
        <f>IF(Flat!D4="","",PROPER(LOWER(Flat!D4)))</f>
        <v>Unfinished Area</v>
      </c>
      <c r="E4" s="4" t="str">
        <f>IF(Flat!E4="","", Flat!E4)</f>
        <v>070.0</v>
      </c>
      <c r="F4" s="5" t="str">
        <f>IF(Flat!F4="","",PROPER(LOWER(Flat!F4)))</f>
        <v>Unfinished Area</v>
      </c>
      <c r="G4" s="5" t="str">
        <f>IF(Flat!G4="","",PROPER(LOWER(Flat!G4)))</f>
        <v>Assignable</v>
      </c>
    </row>
    <row r="5" spans="1:7" ht="18.75" x14ac:dyDescent="0.25">
      <c r="A5" s="4" t="str">
        <f>IF(Flat!A5="","", Flat!A5)</f>
        <v>100</v>
      </c>
      <c r="B5" s="5" t="str">
        <f>IF(Flat!B5="","",PROPER(LOWER(Flat!B5)))</f>
        <v>Classroom</v>
      </c>
      <c r="C5" s="4" t="str">
        <f>IF(Flat!C5="","", Flat!C5)</f>
        <v>110</v>
      </c>
      <c r="D5" s="5" t="str">
        <f>IF(Flat!D5="","",PROPER(LOWER(Flat!D5)))</f>
        <v>Classroom</v>
      </c>
      <c r="E5" s="4" t="str">
        <f>IF(Flat!E5="","", Flat!E5)</f>
        <v>110.0</v>
      </c>
      <c r="F5" s="5" t="str">
        <f>IF(Flat!F5="","",PROPER(LOWER(Flat!F5)))</f>
        <v>Classroom</v>
      </c>
      <c r="G5" s="5" t="str">
        <f>IF(Flat!G5="","",PROPER(LOWER(Flat!G5)))</f>
        <v>Assignable</v>
      </c>
    </row>
    <row r="6" spans="1:7" ht="18.75" x14ac:dyDescent="0.25">
      <c r="A6" s="4" t="str">
        <f>IF(Flat!A6="","", Flat!A6)</f>
        <v>100</v>
      </c>
      <c r="B6" s="5" t="str">
        <f>IF(Flat!B6="","",PROPER(LOWER(Flat!B6)))</f>
        <v>Classroom</v>
      </c>
      <c r="C6" s="4" t="str">
        <f>IF(Flat!C6="","", Flat!C6)</f>
        <v>110</v>
      </c>
      <c r="D6" s="5" t="str">
        <f>IF(Flat!D6="","",PROPER(LOWER(Flat!D6)))</f>
        <v>Classroom</v>
      </c>
      <c r="E6" s="4" t="str">
        <f>IF(Flat!E6="","", Flat!E6)</f>
        <v>110.1</v>
      </c>
      <c r="F6" s="5" t="str">
        <f>IF(Flat!F6="","",PROPER(LOWER(Flat!F6)))</f>
        <v>Classroom- Fixed Seating</v>
      </c>
      <c r="G6" s="5" t="str">
        <f>IF(Flat!G6="","",PROPER(LOWER(Flat!G6)))</f>
        <v>Assignable</v>
      </c>
    </row>
    <row r="7" spans="1:7" ht="18.75" x14ac:dyDescent="0.25">
      <c r="A7" s="4" t="str">
        <f>IF(Flat!A7="","", Flat!A7)</f>
        <v>100</v>
      </c>
      <c r="B7" s="5" t="str">
        <f>IF(Flat!B7="","",PROPER(LOWER(Flat!B7)))</f>
        <v>Classroom</v>
      </c>
      <c r="C7" s="4" t="str">
        <f>IF(Flat!C7="","", Flat!C7)</f>
        <v>110</v>
      </c>
      <c r="D7" s="5" t="str">
        <f>IF(Flat!D7="","",PROPER(LOWER(Flat!D7)))</f>
        <v>Classroom</v>
      </c>
      <c r="E7" s="4" t="str">
        <f>IF(Flat!E7="","", Flat!E7)</f>
        <v>110.2</v>
      </c>
      <c r="F7" s="5" t="str">
        <f>IF(Flat!F7="","",PROPER(LOWER(Flat!F7)))</f>
        <v>Classroom- Computer</v>
      </c>
      <c r="G7" s="5" t="str">
        <f>IF(Flat!G7="","",PROPER(LOWER(Flat!G7)))</f>
        <v>Assignable</v>
      </c>
    </row>
    <row r="8" spans="1:7" ht="18.75" x14ac:dyDescent="0.25">
      <c r="A8" s="4" t="str">
        <f>IF(Flat!A8="","", Flat!A8)</f>
        <v>100</v>
      </c>
      <c r="B8" s="5" t="str">
        <f>IF(Flat!B8="","",PROPER(LOWER(Flat!B8)))</f>
        <v>Classroom</v>
      </c>
      <c r="C8" s="4" t="str">
        <f>IF(Flat!C8="","", Flat!C8)</f>
        <v>115</v>
      </c>
      <c r="D8" s="5" t="str">
        <f>IF(Flat!D8="","",PROPER(LOWER(Flat!D8)))</f>
        <v>Classroom Service</v>
      </c>
      <c r="E8" s="4" t="str">
        <f>IF(Flat!E8="","", Flat!E8)</f>
        <v>115.0</v>
      </c>
      <c r="F8" s="5" t="str">
        <f>IF(Flat!F8="","",PROPER(LOWER(Flat!F8)))</f>
        <v>Classroom Service</v>
      </c>
      <c r="G8" s="5" t="str">
        <f>IF(Flat!G8="","",PROPER(LOWER(Flat!G8)))</f>
        <v>Assignable</v>
      </c>
    </row>
    <row r="9" spans="1:7" ht="18.75" x14ac:dyDescent="0.25">
      <c r="A9" s="4" t="str">
        <f>IF(Flat!A9="","", Flat!A9)</f>
        <v>200</v>
      </c>
      <c r="B9" s="5" t="str">
        <f>IF(Flat!B9="","",PROPER(LOWER(Flat!B9)))</f>
        <v>Laboratory</v>
      </c>
      <c r="C9" s="4" t="str">
        <f>IF(Flat!C9="","", Flat!C9)</f>
        <v>210</v>
      </c>
      <c r="D9" s="5" t="str">
        <f>IF(Flat!D9="","",PROPER(LOWER(Flat!D9)))</f>
        <v>Classroom Laboratory</v>
      </c>
      <c r="E9" s="4" t="str">
        <f>IF(Flat!E9="","", Flat!E9)</f>
        <v>210.0</v>
      </c>
      <c r="F9" s="5" t="str">
        <f>IF(Flat!F9="","",PROPER(LOWER(Flat!F9)))</f>
        <v>Classroom Laboratory</v>
      </c>
      <c r="G9" s="5" t="str">
        <f>IF(Flat!G9="","",PROPER(LOWER(Flat!G9)))</f>
        <v>Assignable</v>
      </c>
    </row>
    <row r="10" spans="1:7" ht="18.75" x14ac:dyDescent="0.25">
      <c r="A10" s="4" t="str">
        <f>IF(Flat!A10="","", Flat!A10)</f>
        <v>200</v>
      </c>
      <c r="B10" s="5" t="str">
        <f>IF(Flat!B10="","",PROPER(LOWER(Flat!B10)))</f>
        <v>Laboratory</v>
      </c>
      <c r="C10" s="4" t="str">
        <f>IF(Flat!C10="","", Flat!C10)</f>
        <v>210</v>
      </c>
      <c r="D10" s="5" t="str">
        <f>IF(Flat!D10="","",PROPER(LOWER(Flat!D10)))</f>
        <v>Classroom Laboratory</v>
      </c>
      <c r="E10" s="4" t="str">
        <f>IF(Flat!E10="","", Flat!E10)</f>
        <v>210.1.1</v>
      </c>
      <c r="F10" s="5" t="str">
        <f>IF(Flat!F10="","",PROPER(LOWER(Flat!F10)))</f>
        <v>Class Laboratory- Wet</v>
      </c>
      <c r="G10" s="5" t="str">
        <f>IF(Flat!G10="","",PROPER(LOWER(Flat!G10)))</f>
        <v>Assignable</v>
      </c>
    </row>
    <row r="11" spans="1:7" ht="18.75" x14ac:dyDescent="0.25">
      <c r="A11" s="4" t="str">
        <f>IF(Flat!A11="","", Flat!A11)</f>
        <v>200</v>
      </c>
      <c r="B11" s="5" t="str">
        <f>IF(Flat!B11="","",PROPER(LOWER(Flat!B11)))</f>
        <v>Laboratory</v>
      </c>
      <c r="C11" s="4" t="str">
        <f>IF(Flat!C11="","", Flat!C11)</f>
        <v>210</v>
      </c>
      <c r="D11" s="5" t="str">
        <f>IF(Flat!D11="","",PROPER(LOWER(Flat!D11)))</f>
        <v>Classroom Laboratory</v>
      </c>
      <c r="E11" s="4" t="str">
        <f>IF(Flat!E11="","", Flat!E11)</f>
        <v>210.2.1</v>
      </c>
      <c r="F11" s="5" t="str">
        <f>IF(Flat!F11="","",PROPER(LOWER(Flat!F11)))</f>
        <v>Class Laboratory- Dry, Computational</v>
      </c>
      <c r="G11" s="5" t="str">
        <f>IF(Flat!G11="","",PROPER(LOWER(Flat!G11)))</f>
        <v>Assignable</v>
      </c>
    </row>
    <row r="12" spans="1:7" ht="18.75" x14ac:dyDescent="0.25">
      <c r="A12" s="4" t="str">
        <f>IF(Flat!A12="","", Flat!A12)</f>
        <v>200</v>
      </c>
      <c r="B12" s="5" t="str">
        <f>IF(Flat!B12="","",PROPER(LOWER(Flat!B12)))</f>
        <v>Laboratory</v>
      </c>
      <c r="C12" s="4" t="str">
        <f>IF(Flat!C12="","", Flat!C12)</f>
        <v>210</v>
      </c>
      <c r="D12" s="5" t="str">
        <f>IF(Flat!D12="","",PROPER(LOWER(Flat!D12)))</f>
        <v>Classroom Laboratory</v>
      </c>
      <c r="E12" s="4" t="str">
        <f>IF(Flat!E12="","", Flat!E12)</f>
        <v>210.2.2</v>
      </c>
      <c r="F12" s="5" t="str">
        <f>IF(Flat!F12="","",PROPER(LOWER(Flat!F12)))</f>
        <v>Class Laboratory- Dry, Equipment</v>
      </c>
      <c r="G12" s="5" t="str">
        <f>IF(Flat!G12="","",PROPER(LOWER(Flat!G12)))</f>
        <v>Assignable</v>
      </c>
    </row>
    <row r="13" spans="1:7" ht="18.75" x14ac:dyDescent="0.25">
      <c r="A13" s="4" t="str">
        <f>IF(Flat!A13="","", Flat!A13)</f>
        <v>200</v>
      </c>
      <c r="B13" s="5" t="str">
        <f>IF(Flat!B13="","",PROPER(LOWER(Flat!B13)))</f>
        <v>Laboratory</v>
      </c>
      <c r="C13" s="4" t="str">
        <f>IF(Flat!C13="","", Flat!C13)</f>
        <v>210</v>
      </c>
      <c r="D13" s="5" t="str">
        <f>IF(Flat!D13="","",PROPER(LOWER(Flat!D13)))</f>
        <v>Classroom Laboratory</v>
      </c>
      <c r="E13" s="4" t="str">
        <f>IF(Flat!E13="","", Flat!E13)</f>
        <v>210.3</v>
      </c>
      <c r="F13" s="5" t="str">
        <f>IF(Flat!F13="","",PROPER(LOWER(Flat!F13)))</f>
        <v>Classroom Laboratory- Nonscheduled</v>
      </c>
      <c r="G13" s="5" t="str">
        <f>IF(Flat!G13="","",PROPER(LOWER(Flat!G13)))</f>
        <v>Assignable</v>
      </c>
    </row>
    <row r="14" spans="1:7" ht="18.75" x14ac:dyDescent="0.25">
      <c r="A14" s="4" t="str">
        <f>IF(Flat!A14="","", Flat!A14)</f>
        <v>200</v>
      </c>
      <c r="B14" s="5" t="str">
        <f>IF(Flat!B14="","",PROPER(LOWER(Flat!B14)))</f>
        <v>Laboratory</v>
      </c>
      <c r="C14" s="4" t="str">
        <f>IF(Flat!C14="","", Flat!C14)</f>
        <v>215</v>
      </c>
      <c r="D14" s="5" t="str">
        <f>IF(Flat!D14="","",PROPER(LOWER(Flat!D14)))</f>
        <v>Class Laboratory Service</v>
      </c>
      <c r="E14" s="4" t="str">
        <f>IF(Flat!E14="","", Flat!E14)</f>
        <v>215.0</v>
      </c>
      <c r="F14" s="5" t="str">
        <f>IF(Flat!F14="","",PROPER(LOWER(Flat!F14)))</f>
        <v>Class Laboratory Service</v>
      </c>
      <c r="G14" s="5" t="str">
        <f>IF(Flat!G14="","",PROPER(LOWER(Flat!G14)))</f>
        <v>Assignable</v>
      </c>
    </row>
    <row r="15" spans="1:7" ht="18.75" x14ac:dyDescent="0.25">
      <c r="A15" s="4" t="str">
        <f>IF(Flat!A15="","", Flat!A15)</f>
        <v>200</v>
      </c>
      <c r="B15" s="5" t="str">
        <f>IF(Flat!B15="","",PROPER(LOWER(Flat!B15)))</f>
        <v>Laboratory</v>
      </c>
      <c r="C15" s="4" t="str">
        <f>IF(Flat!C15="","", Flat!C15)</f>
        <v>220</v>
      </c>
      <c r="D15" s="5" t="str">
        <f>IF(Flat!D15="","",PROPER(LOWER(Flat!D15)))</f>
        <v>Open Laboratory</v>
      </c>
      <c r="E15" s="4" t="str">
        <f>IF(Flat!E15="","", Flat!E15)</f>
        <v>220.0</v>
      </c>
      <c r="F15" s="5" t="str">
        <f>IF(Flat!F15="","",PROPER(LOWER(Flat!F15)))</f>
        <v>Open Laboratory</v>
      </c>
      <c r="G15" s="5" t="str">
        <f>IF(Flat!G15="","",PROPER(LOWER(Flat!G15)))</f>
        <v>Assignable</v>
      </c>
    </row>
    <row r="16" spans="1:7" ht="18.75" x14ac:dyDescent="0.25">
      <c r="A16" s="4" t="str">
        <f>IF(Flat!A16="","", Flat!A16)</f>
        <v>200</v>
      </c>
      <c r="B16" s="5" t="str">
        <f>IF(Flat!B16="","",PROPER(LOWER(Flat!B16)))</f>
        <v>Laboratory</v>
      </c>
      <c r="C16" s="4" t="str">
        <f>IF(Flat!C16="","", Flat!C16)</f>
        <v>220</v>
      </c>
      <c r="D16" s="5" t="str">
        <f>IF(Flat!D16="","",PROPER(LOWER(Flat!D16)))</f>
        <v>Open Laboratory</v>
      </c>
      <c r="E16" s="4" t="str">
        <f>IF(Flat!E16="","", Flat!E16)</f>
        <v>220.1.1</v>
      </c>
      <c r="F16" s="5" t="str">
        <f>IF(Flat!F16="","",PROPER(LOWER(Flat!F16)))</f>
        <v>Open Laboratory- Wet, Biology-Based</v>
      </c>
      <c r="G16" s="5" t="str">
        <f>IF(Flat!G16="","",PROPER(LOWER(Flat!G16)))</f>
        <v>Assignable</v>
      </c>
    </row>
    <row r="17" spans="1:7" ht="18.75" x14ac:dyDescent="0.25">
      <c r="A17" s="4" t="str">
        <f>IF(Flat!A17="","", Flat!A17)</f>
        <v>200</v>
      </c>
      <c r="B17" s="5" t="str">
        <f>IF(Flat!B17="","",PROPER(LOWER(Flat!B17)))</f>
        <v>Laboratory</v>
      </c>
      <c r="C17" s="4" t="str">
        <f>IF(Flat!C17="","", Flat!C17)</f>
        <v>220</v>
      </c>
      <c r="D17" s="5" t="str">
        <f>IF(Flat!D17="","",PROPER(LOWER(Flat!D17)))</f>
        <v>Open Laboratory</v>
      </c>
      <c r="E17" s="4" t="str">
        <f>IF(Flat!E17="","", Flat!E17)</f>
        <v>220.1.2</v>
      </c>
      <c r="F17" s="5" t="str">
        <f>IF(Flat!F17="","",PROPER(LOWER(Flat!F17)))</f>
        <v>Open Laboratory- Wet, Chemistry-Based</v>
      </c>
      <c r="G17" s="5" t="str">
        <f>IF(Flat!G17="","",PROPER(LOWER(Flat!G17)))</f>
        <v>Assignable</v>
      </c>
    </row>
    <row r="18" spans="1:7" ht="18.75" x14ac:dyDescent="0.25">
      <c r="A18" s="4" t="str">
        <f>IF(Flat!A18="","", Flat!A18)</f>
        <v>200</v>
      </c>
      <c r="B18" s="5" t="str">
        <f>IF(Flat!B18="","",PROPER(LOWER(Flat!B18)))</f>
        <v>Laboratory</v>
      </c>
      <c r="C18" s="4" t="str">
        <f>IF(Flat!C18="","", Flat!C18)</f>
        <v>220</v>
      </c>
      <c r="D18" s="5" t="str">
        <f>IF(Flat!D18="","",PROPER(LOWER(Flat!D18)))</f>
        <v>Open Laboratory</v>
      </c>
      <c r="E18" s="4" t="str">
        <f>IF(Flat!E18="","", Flat!E18)</f>
        <v>220.2.1</v>
      </c>
      <c r="F18" s="5" t="str">
        <f>IF(Flat!F18="","",PROPER(LOWER(Flat!F18)))</f>
        <v>Open Laboratory- Dry, Computational</v>
      </c>
      <c r="G18" s="5" t="str">
        <f>IF(Flat!G18="","",PROPER(LOWER(Flat!G18)))</f>
        <v>Assignable</v>
      </c>
    </row>
    <row r="19" spans="1:7" ht="18.75" x14ac:dyDescent="0.25">
      <c r="A19" s="4" t="str">
        <f>IF(Flat!A19="","", Flat!A19)</f>
        <v>200</v>
      </c>
      <c r="B19" s="5" t="str">
        <f>IF(Flat!B19="","",PROPER(LOWER(Flat!B19)))</f>
        <v>Laboratory</v>
      </c>
      <c r="C19" s="4" t="str">
        <f>IF(Flat!C19="","", Flat!C19)</f>
        <v>220</v>
      </c>
      <c r="D19" s="5" t="str">
        <f>IF(Flat!D19="","",PROPER(LOWER(Flat!D19)))</f>
        <v>Open Laboratory</v>
      </c>
      <c r="E19" s="4" t="str">
        <f>IF(Flat!E19="","", Flat!E19)</f>
        <v>220.2.2</v>
      </c>
      <c r="F19" s="5" t="str">
        <f>IF(Flat!F19="","",PROPER(LOWER(Flat!F19)))</f>
        <v>Open Laboratory- Dry, Equipment</v>
      </c>
      <c r="G19" s="5" t="str">
        <f>IF(Flat!G19="","",PROPER(LOWER(Flat!G19)))</f>
        <v>Assignable</v>
      </c>
    </row>
    <row r="20" spans="1:7" ht="18.75" x14ac:dyDescent="0.25">
      <c r="A20" s="4" t="str">
        <f>IF(Flat!A20="","", Flat!A20)</f>
        <v>200</v>
      </c>
      <c r="B20" s="5" t="str">
        <f>IF(Flat!B20="","",PROPER(LOWER(Flat!B20)))</f>
        <v>Laboratory</v>
      </c>
      <c r="C20" s="4" t="str">
        <f>IF(Flat!C20="","", Flat!C20)</f>
        <v>220</v>
      </c>
      <c r="D20" s="5" t="str">
        <f>IF(Flat!D20="","",PROPER(LOWER(Flat!D20)))</f>
        <v>Open Laboratory</v>
      </c>
      <c r="E20" s="4" t="str">
        <f>IF(Flat!E20="","", Flat!E20)</f>
        <v>220.2.3</v>
      </c>
      <c r="F20" s="5" t="str">
        <f>IF(Flat!F20="","",PROPER(LOWER(Flat!F20)))</f>
        <v>Open Laboratory- Dry, Large Equipment</v>
      </c>
      <c r="G20" s="5" t="str">
        <f>IF(Flat!G20="","",PROPER(LOWER(Flat!G20)))</f>
        <v>Assignable</v>
      </c>
    </row>
    <row r="21" spans="1:7" ht="18.75" x14ac:dyDescent="0.25">
      <c r="A21" s="4" t="str">
        <f>IF(Flat!A21="","", Flat!A21)</f>
        <v>200</v>
      </c>
      <c r="B21" s="5" t="str">
        <f>IF(Flat!B21="","",PROPER(LOWER(Flat!B21)))</f>
        <v>Laboratory</v>
      </c>
      <c r="C21" s="4" t="str">
        <f>IF(Flat!C21="","", Flat!C21)</f>
        <v>220</v>
      </c>
      <c r="D21" s="5" t="str">
        <f>IF(Flat!D21="","",PROPER(LOWER(Flat!D21)))</f>
        <v>Open Laboratory</v>
      </c>
      <c r="E21" s="4" t="str">
        <f>IF(Flat!E21="","", Flat!E21)</f>
        <v>220.3</v>
      </c>
      <c r="F21" s="5" t="str">
        <f>IF(Flat!F21="","",PROPER(LOWER(Flat!F21)))</f>
        <v>Open Laboratory- Creative Studio</v>
      </c>
      <c r="G21" s="5" t="str">
        <f>IF(Flat!G21="","",PROPER(LOWER(Flat!G21)))</f>
        <v>Assignable</v>
      </c>
    </row>
    <row r="22" spans="1:7" ht="18.75" x14ac:dyDescent="0.25">
      <c r="A22" s="4" t="str">
        <f>IF(Flat!A22="","", Flat!A22)</f>
        <v>200</v>
      </c>
      <c r="B22" s="5" t="str">
        <f>IF(Flat!B22="","",PROPER(LOWER(Flat!B22)))</f>
        <v>Laboratory</v>
      </c>
      <c r="C22" s="4" t="str">
        <f>IF(Flat!C22="","", Flat!C22)</f>
        <v>220</v>
      </c>
      <c r="D22" s="5" t="str">
        <f>IF(Flat!D22="","",PROPER(LOWER(Flat!D22)))</f>
        <v>Open Laboratory</v>
      </c>
      <c r="E22" s="4" t="str">
        <f>IF(Flat!E22="","", Flat!E22)</f>
        <v>220.4</v>
      </c>
      <c r="F22" s="5" t="str">
        <f>IF(Flat!F22="","",PROPER(LOWER(Flat!F22)))</f>
        <v>Open Laboratory- Practice Room</v>
      </c>
      <c r="G22" s="5" t="str">
        <f>IF(Flat!G22="","",PROPER(LOWER(Flat!G22)))</f>
        <v>Assignable</v>
      </c>
    </row>
    <row r="23" spans="1:7" ht="18.75" x14ac:dyDescent="0.25">
      <c r="A23" s="4" t="str">
        <f>IF(Flat!A23="","", Flat!A23)</f>
        <v>200</v>
      </c>
      <c r="B23" s="5" t="str">
        <f>IF(Flat!B23="","",PROPER(LOWER(Flat!B23)))</f>
        <v>Laboratory</v>
      </c>
      <c r="C23" s="4" t="str">
        <f>IF(Flat!C23="","", Flat!C23)</f>
        <v>225</v>
      </c>
      <c r="D23" s="5" t="str">
        <f>IF(Flat!D23="","",PROPER(LOWER(Flat!D23)))</f>
        <v>Open Laboratory Service</v>
      </c>
      <c r="E23" s="4" t="str">
        <f>IF(Flat!E23="","", Flat!E23)</f>
        <v>225.0</v>
      </c>
      <c r="F23" s="5" t="str">
        <f>IF(Flat!F23="","",PROPER(LOWER(Flat!F23)))</f>
        <v>Open Laboratory Service</v>
      </c>
      <c r="G23" s="5" t="str">
        <f>IF(Flat!G23="","",PROPER(LOWER(Flat!G23)))</f>
        <v>Assignable</v>
      </c>
    </row>
    <row r="24" spans="1:7" ht="18.75" x14ac:dyDescent="0.25">
      <c r="A24" s="4" t="str">
        <f>IF(Flat!A24="","", Flat!A24)</f>
        <v>200</v>
      </c>
      <c r="B24" s="5" t="str">
        <f>IF(Flat!B24="","",PROPER(LOWER(Flat!B24)))</f>
        <v>Laboratory</v>
      </c>
      <c r="C24" s="4" t="str">
        <f>IF(Flat!C24="","", Flat!C24)</f>
        <v>250</v>
      </c>
      <c r="D24" s="5" t="str">
        <f>IF(Flat!D24="","",PROPER(LOWER(Flat!D24)))</f>
        <v>Research/Nonclass Laboratory</v>
      </c>
      <c r="E24" s="4" t="str">
        <f>IF(Flat!E24="","", Flat!E24)</f>
        <v>250.0</v>
      </c>
      <c r="F24" s="5" t="str">
        <f>IF(Flat!F24="","",PROPER(LOWER(Flat!F24)))</f>
        <v>Research/Nonclass Laboratory</v>
      </c>
      <c r="G24" s="5" t="str">
        <f>IF(Flat!G24="","",PROPER(LOWER(Flat!G24)))</f>
        <v>Assignable</v>
      </c>
    </row>
    <row r="25" spans="1:7" ht="37.5" x14ac:dyDescent="0.25">
      <c r="A25" s="4" t="str">
        <f>IF(Flat!A25="","", Flat!A25)</f>
        <v>200</v>
      </c>
      <c r="B25" s="5" t="str">
        <f>IF(Flat!B25="","",PROPER(LOWER(Flat!B25)))</f>
        <v>Laboratory</v>
      </c>
      <c r="C25" s="4" t="str">
        <f>IF(Flat!C25="","", Flat!C25)</f>
        <v>250</v>
      </c>
      <c r="D25" s="5" t="str">
        <f>IF(Flat!D25="","",PROPER(LOWER(Flat!D25)))</f>
        <v>Research/Nonclass Laboratory</v>
      </c>
      <c r="E25" s="4" t="str">
        <f>IF(Flat!E25="","", Flat!E25)</f>
        <v>250.1.1</v>
      </c>
      <c r="F25" s="5" t="str">
        <f>IF(Flat!F25="","",PROPER(LOWER(Flat!F25)))</f>
        <v>Research/Nonclass Laboratory- Wet, Biology-Based</v>
      </c>
      <c r="G25" s="5" t="str">
        <f>IF(Flat!G25="","",PROPER(LOWER(Flat!G25)))</f>
        <v>Assignable</v>
      </c>
    </row>
    <row r="26" spans="1:7" ht="37.5" x14ac:dyDescent="0.25">
      <c r="A26" s="4" t="str">
        <f>IF(Flat!A26="","", Flat!A26)</f>
        <v>200</v>
      </c>
      <c r="B26" s="5" t="str">
        <f>IF(Flat!B26="","",PROPER(LOWER(Flat!B26)))</f>
        <v>Laboratory</v>
      </c>
      <c r="C26" s="4" t="str">
        <f>IF(Flat!C26="","", Flat!C26)</f>
        <v>250</v>
      </c>
      <c r="D26" s="5" t="str">
        <f>IF(Flat!D26="","",PROPER(LOWER(Flat!D26)))</f>
        <v>Research/Nonclass Laboratory</v>
      </c>
      <c r="E26" s="4" t="str">
        <f>IF(Flat!E26="","", Flat!E26)</f>
        <v>250.1.2</v>
      </c>
      <c r="F26" s="5" t="str">
        <f>IF(Flat!F26="","",PROPER(LOWER(Flat!F26)))</f>
        <v>Research/Nonclass Laboratory- Wet, Chemistry-Based</v>
      </c>
      <c r="G26" s="5" t="str">
        <f>IF(Flat!G26="","",PROPER(LOWER(Flat!G26)))</f>
        <v>Assignable</v>
      </c>
    </row>
    <row r="27" spans="1:7" ht="37.5" x14ac:dyDescent="0.25">
      <c r="A27" s="4" t="str">
        <f>IF(Flat!A27="","", Flat!A27)</f>
        <v>200</v>
      </c>
      <c r="B27" s="5" t="str">
        <f>IF(Flat!B27="","",PROPER(LOWER(Flat!B27)))</f>
        <v>Laboratory</v>
      </c>
      <c r="C27" s="4" t="str">
        <f>IF(Flat!C27="","", Flat!C27)</f>
        <v>250</v>
      </c>
      <c r="D27" s="5" t="str">
        <f>IF(Flat!D27="","",PROPER(LOWER(Flat!D27)))</f>
        <v>Research/Nonclass Laboratory</v>
      </c>
      <c r="E27" s="4" t="str">
        <f>IF(Flat!E27="","", Flat!E27)</f>
        <v>250.2.1</v>
      </c>
      <c r="F27" s="5" t="str">
        <f>IF(Flat!F27="","",PROPER(LOWER(Flat!F27)))</f>
        <v>Research/Nonclass Laboratory- Dry, Computational</v>
      </c>
      <c r="G27" s="5" t="str">
        <f>IF(Flat!G27="","",PROPER(LOWER(Flat!G27)))</f>
        <v>Assignable</v>
      </c>
    </row>
    <row r="28" spans="1:7" ht="37.5" x14ac:dyDescent="0.25">
      <c r="A28" s="4" t="str">
        <f>IF(Flat!A28="","", Flat!A28)</f>
        <v>200</v>
      </c>
      <c r="B28" s="5" t="str">
        <f>IF(Flat!B28="","",PROPER(LOWER(Flat!B28)))</f>
        <v>Laboratory</v>
      </c>
      <c r="C28" s="4" t="str">
        <f>IF(Flat!C28="","", Flat!C28)</f>
        <v>250</v>
      </c>
      <c r="D28" s="5" t="str">
        <f>IF(Flat!D28="","",PROPER(LOWER(Flat!D28)))</f>
        <v>Research/Nonclass Laboratory</v>
      </c>
      <c r="E28" s="4" t="str">
        <f>IF(Flat!E28="","", Flat!E28)</f>
        <v>250.2.2</v>
      </c>
      <c r="F28" s="5" t="str">
        <f>IF(Flat!F28="","",PROPER(LOWER(Flat!F28)))</f>
        <v>Research/Nonclass Laboratory- Dry, Equipment</v>
      </c>
      <c r="G28" s="5" t="str">
        <f>IF(Flat!G28="","",PROPER(LOWER(Flat!G28)))</f>
        <v>Assignable</v>
      </c>
    </row>
    <row r="29" spans="1:7" ht="37.5" x14ac:dyDescent="0.25">
      <c r="A29" s="4" t="str">
        <f>IF(Flat!A29="","", Flat!A29)</f>
        <v>200</v>
      </c>
      <c r="B29" s="5" t="str">
        <f>IF(Flat!B29="","",PROPER(LOWER(Flat!B29)))</f>
        <v>Laboratory</v>
      </c>
      <c r="C29" s="4" t="str">
        <f>IF(Flat!C29="","", Flat!C29)</f>
        <v>250</v>
      </c>
      <c r="D29" s="5" t="str">
        <f>IF(Flat!D29="","",PROPER(LOWER(Flat!D29)))</f>
        <v>Research/Nonclass Laboratory</v>
      </c>
      <c r="E29" s="4" t="str">
        <f>IF(Flat!E29="","", Flat!E29)</f>
        <v>250.2.3</v>
      </c>
      <c r="F29" s="5" t="str">
        <f>IF(Flat!F29="","",PROPER(LOWER(Flat!F29)))</f>
        <v>Research/Nonclass Laboratory- Dry, Large Equipment</v>
      </c>
      <c r="G29" s="5" t="str">
        <f>IF(Flat!G29="","",PROPER(LOWER(Flat!G29)))</f>
        <v>Assignable</v>
      </c>
    </row>
    <row r="30" spans="1:7" ht="18.75" x14ac:dyDescent="0.25">
      <c r="A30" s="4" t="str">
        <f>IF(Flat!A30="","", Flat!A30)</f>
        <v>200</v>
      </c>
      <c r="B30" s="5" t="str">
        <f>IF(Flat!B30="","",PROPER(LOWER(Flat!B30)))</f>
        <v>Laboratory</v>
      </c>
      <c r="C30" s="4" t="str">
        <f>IF(Flat!C30="","", Flat!C30)</f>
        <v>250</v>
      </c>
      <c r="D30" s="5" t="str">
        <f>IF(Flat!D30="","",PROPER(LOWER(Flat!D30)))</f>
        <v>Research/Nonclass Laboratory</v>
      </c>
      <c r="E30" s="4" t="str">
        <f>IF(Flat!E30="","", Flat!E30)</f>
        <v>250.3</v>
      </c>
      <c r="F30" s="5" t="str">
        <f>IF(Flat!F30="","",PROPER(LOWER(Flat!F30)))</f>
        <v>Research/Nonclass Laboratory- Core Facility</v>
      </c>
      <c r="G30" s="5" t="str">
        <f>IF(Flat!G30="","",PROPER(LOWER(Flat!G30)))</f>
        <v>Assignable</v>
      </c>
    </row>
    <row r="31" spans="1:7" ht="18.75" x14ac:dyDescent="0.25">
      <c r="A31" s="4" t="str">
        <f>IF(Flat!A31="","", Flat!A31)</f>
        <v>200</v>
      </c>
      <c r="B31" s="5" t="str">
        <f>IF(Flat!B31="","",PROPER(LOWER(Flat!B31)))</f>
        <v>Laboratory</v>
      </c>
      <c r="C31" s="4" t="str">
        <f>IF(Flat!C31="","", Flat!C31)</f>
        <v>255</v>
      </c>
      <c r="D31" s="5" t="str">
        <f>IF(Flat!D31="","",PROPER(LOWER(Flat!D31)))</f>
        <v>Research/Nonclass Laboratory Service</v>
      </c>
      <c r="E31" s="4" t="str">
        <f>IF(Flat!E31="","", Flat!E31)</f>
        <v>255.0</v>
      </c>
      <c r="F31" s="5" t="str">
        <f>IF(Flat!F31="","",PROPER(LOWER(Flat!F31)))</f>
        <v>Research/Nonclass Laboratory Service</v>
      </c>
      <c r="G31" s="5" t="str">
        <f>IF(Flat!G31="","",PROPER(LOWER(Flat!G31)))</f>
        <v>Assignable</v>
      </c>
    </row>
    <row r="32" spans="1:7" ht="18.75" x14ac:dyDescent="0.25">
      <c r="A32" s="4" t="str">
        <f>IF(Flat!A32="","", Flat!A32)</f>
        <v>300</v>
      </c>
      <c r="B32" s="5" t="str">
        <f>IF(Flat!B32="","",PROPER(LOWER(Flat!B32)))</f>
        <v>Office</v>
      </c>
      <c r="C32" s="4" t="str">
        <f>IF(Flat!C32="","", Flat!C32)</f>
        <v>310</v>
      </c>
      <c r="D32" s="5" t="str">
        <f>IF(Flat!D32="","",PROPER(LOWER(Flat!D32)))</f>
        <v>Office</v>
      </c>
      <c r="E32" s="4" t="str">
        <f>IF(Flat!E32="","", Flat!E32)</f>
        <v>310.0</v>
      </c>
      <c r="F32" s="5" t="str">
        <f>IF(Flat!F32="","",PROPER(LOWER(Flat!F32)))</f>
        <v>Office</v>
      </c>
      <c r="G32" s="5" t="str">
        <f>IF(Flat!G32="","",PROPER(LOWER(Flat!G32)))</f>
        <v>Assignable</v>
      </c>
    </row>
    <row r="33" spans="1:7" ht="18.75" x14ac:dyDescent="0.25">
      <c r="A33" s="4" t="str">
        <f>IF(Flat!A33="","", Flat!A33)</f>
        <v>300</v>
      </c>
      <c r="B33" s="5" t="str">
        <f>IF(Flat!B33="","",PROPER(LOWER(Flat!B33)))</f>
        <v>Office</v>
      </c>
      <c r="C33" s="4" t="str">
        <f>IF(Flat!C33="","", Flat!C33)</f>
        <v>310</v>
      </c>
      <c r="D33" s="5" t="str">
        <f>IF(Flat!D33="","",PROPER(LOWER(Flat!D33)))</f>
        <v>Office</v>
      </c>
      <c r="E33" s="4" t="str">
        <f>IF(Flat!E33="","", Flat!E33)</f>
        <v>310.1</v>
      </c>
      <c r="F33" s="5" t="str">
        <f>IF(Flat!F33="","",PROPER(LOWER(Flat!F33)))</f>
        <v>Staff Office</v>
      </c>
      <c r="G33" s="5" t="str">
        <f>IF(Flat!G33="","",PROPER(LOWER(Flat!G33)))</f>
        <v>Assignable</v>
      </c>
    </row>
    <row r="34" spans="1:7" ht="18.75" x14ac:dyDescent="0.25">
      <c r="A34" s="4" t="str">
        <f>IF(Flat!A34="","", Flat!A34)</f>
        <v>300</v>
      </c>
      <c r="B34" s="5" t="str">
        <f>IF(Flat!B34="","",PROPER(LOWER(Flat!B34)))</f>
        <v>Office</v>
      </c>
      <c r="C34" s="4" t="str">
        <f>IF(Flat!C34="","", Flat!C34)</f>
        <v>310</v>
      </c>
      <c r="D34" s="5" t="str">
        <f>IF(Flat!D34="","",PROPER(LOWER(Flat!D34)))</f>
        <v>Office</v>
      </c>
      <c r="E34" s="4" t="str">
        <f>IF(Flat!E34="","", Flat!E34)</f>
        <v>310.2</v>
      </c>
      <c r="F34" s="5" t="str">
        <f>IF(Flat!F34="","",PROPER(LOWER(Flat!F34)))</f>
        <v>Faculty Office</v>
      </c>
      <c r="G34" s="5" t="str">
        <f>IF(Flat!G34="","",PROPER(LOWER(Flat!G34)))</f>
        <v>Assignable</v>
      </c>
    </row>
    <row r="35" spans="1:7" ht="18.75" x14ac:dyDescent="0.25">
      <c r="A35" s="4" t="str">
        <f>IF(Flat!A35="","", Flat!A35)</f>
        <v>300</v>
      </c>
      <c r="B35" s="5" t="str">
        <f>IF(Flat!B35="","",PROPER(LOWER(Flat!B35)))</f>
        <v>Office</v>
      </c>
      <c r="C35" s="4" t="str">
        <f>IF(Flat!C35="","", Flat!C35)</f>
        <v>310</v>
      </c>
      <c r="D35" s="5" t="str">
        <f>IF(Flat!D35="","",PROPER(LOWER(Flat!D35)))</f>
        <v>Office</v>
      </c>
      <c r="E35" s="4" t="str">
        <f>IF(Flat!E35="","", Flat!E35)</f>
        <v>310.3</v>
      </c>
      <c r="F35" s="5" t="str">
        <f>IF(Flat!F35="","",PROPER(LOWER(Flat!F35)))</f>
        <v>Student Office</v>
      </c>
      <c r="G35" s="5" t="str">
        <f>IF(Flat!G35="","",PROPER(LOWER(Flat!G35)))</f>
        <v>Assignable</v>
      </c>
    </row>
    <row r="36" spans="1:7" ht="18.75" x14ac:dyDescent="0.25">
      <c r="A36" s="4" t="str">
        <f>IF(Flat!A36="","", Flat!A36)</f>
        <v>300</v>
      </c>
      <c r="B36" s="5" t="str">
        <f>IF(Flat!B36="","",PROPER(LOWER(Flat!B36)))</f>
        <v>Office</v>
      </c>
      <c r="C36" s="4" t="str">
        <f>IF(Flat!C36="","", Flat!C36)</f>
        <v>310</v>
      </c>
      <c r="D36" s="5" t="str">
        <f>IF(Flat!D36="","",PROPER(LOWER(Flat!D36)))</f>
        <v>Office</v>
      </c>
      <c r="E36" s="4" t="str">
        <f>IF(Flat!E36="","", Flat!E36)</f>
        <v>310.4</v>
      </c>
      <c r="F36" s="5" t="str">
        <f>IF(Flat!F36="","",PROPER(LOWER(Flat!F36)))</f>
        <v>Research Faculty Office</v>
      </c>
      <c r="G36" s="5" t="str">
        <f>IF(Flat!G36="","",PROPER(LOWER(Flat!G36)))</f>
        <v>Assignable</v>
      </c>
    </row>
    <row r="37" spans="1:7" ht="18.75" x14ac:dyDescent="0.25">
      <c r="A37" s="4" t="str">
        <f>IF(Flat!A37="","", Flat!A37)</f>
        <v>300</v>
      </c>
      <c r="B37" s="5" t="str">
        <f>IF(Flat!B37="","",PROPER(LOWER(Flat!B37)))</f>
        <v>Office</v>
      </c>
      <c r="C37" s="4" t="str">
        <f>IF(Flat!C37="","", Flat!C37)</f>
        <v>310</v>
      </c>
      <c r="D37" s="5" t="str">
        <f>IF(Flat!D37="","",PROPER(LOWER(Flat!D37)))</f>
        <v>Office</v>
      </c>
      <c r="E37" s="4" t="str">
        <f>IF(Flat!E37="","", Flat!E37)</f>
        <v>310.5</v>
      </c>
      <c r="F37" s="5" t="str">
        <f>IF(Flat!F37="","",PROPER(LOWER(Flat!F37)))</f>
        <v>Hotelling / Coworking Office</v>
      </c>
      <c r="G37" s="5" t="str">
        <f>IF(Flat!G37="","",PROPER(LOWER(Flat!G37)))</f>
        <v>Assignable</v>
      </c>
    </row>
    <row r="38" spans="1:7" ht="18.75" x14ac:dyDescent="0.25">
      <c r="A38" s="4" t="str">
        <f>IF(Flat!A38="","", Flat!A38)</f>
        <v>300</v>
      </c>
      <c r="B38" s="5" t="str">
        <f>IF(Flat!B38="","",PROPER(LOWER(Flat!B38)))</f>
        <v>Office</v>
      </c>
      <c r="C38" s="4" t="str">
        <f>IF(Flat!C38="","", Flat!C38)</f>
        <v>315</v>
      </c>
      <c r="D38" s="5" t="str">
        <f>IF(Flat!D38="","",PROPER(LOWER(Flat!D38)))</f>
        <v>Office Service</v>
      </c>
      <c r="E38" s="4" t="str">
        <f>IF(Flat!E38="","", Flat!E38)</f>
        <v>315.0</v>
      </c>
      <c r="F38" s="5" t="str">
        <f>IF(Flat!F38="","",PROPER(LOWER(Flat!F38)))</f>
        <v>Office Service</v>
      </c>
      <c r="G38" s="5" t="str">
        <f>IF(Flat!G38="","",PROPER(LOWER(Flat!G38)))</f>
        <v>Assignable</v>
      </c>
    </row>
    <row r="39" spans="1:7" ht="18.75" x14ac:dyDescent="0.25">
      <c r="A39" s="4" t="str">
        <f>IF(Flat!A39="","", Flat!A39)</f>
        <v>300</v>
      </c>
      <c r="B39" s="5" t="str">
        <f>IF(Flat!B39="","",PROPER(LOWER(Flat!B39)))</f>
        <v>Office</v>
      </c>
      <c r="C39" s="4" t="str">
        <f>IF(Flat!C39="","", Flat!C39)</f>
        <v>315</v>
      </c>
      <c r="D39" s="5" t="str">
        <f>IF(Flat!D39="","",PROPER(LOWER(Flat!D39)))</f>
        <v>Office Service</v>
      </c>
      <c r="E39" s="4" t="str">
        <f>IF(Flat!E39="","", Flat!E39)</f>
        <v>315.1</v>
      </c>
      <c r="F39" s="5" t="str">
        <f>IF(Flat!F39="","",PROPER(LOWER(Flat!F39)))</f>
        <v>Office Service- Corridor</v>
      </c>
      <c r="G39" s="5" t="str">
        <f>IF(Flat!G39="","",PROPER(LOWER(Flat!G39)))</f>
        <v>Assignable</v>
      </c>
    </row>
    <row r="40" spans="1:7" ht="18.75" x14ac:dyDescent="0.25">
      <c r="A40" s="4" t="str">
        <f>IF(Flat!A40="","", Flat!A40)</f>
        <v>300</v>
      </c>
      <c r="B40" s="5" t="str">
        <f>IF(Flat!B40="","",PROPER(LOWER(Flat!B40)))</f>
        <v>Office</v>
      </c>
      <c r="C40" s="4" t="str">
        <f>IF(Flat!C40="","", Flat!C40)</f>
        <v>315</v>
      </c>
      <c r="D40" s="5" t="str">
        <f>IF(Flat!D40="","",PROPER(LOWER(Flat!D40)))</f>
        <v>Office Service</v>
      </c>
      <c r="E40" s="4" t="str">
        <f>IF(Flat!E40="","", Flat!E40)</f>
        <v>315.2</v>
      </c>
      <c r="F40" s="5" t="str">
        <f>IF(Flat!F40="","",PROPER(LOWER(Flat!F40)))</f>
        <v>Office Service- Restroom</v>
      </c>
      <c r="G40" s="5" t="str">
        <f>IF(Flat!G40="","",PROPER(LOWER(Flat!G40)))</f>
        <v>Assignable</v>
      </c>
    </row>
    <row r="41" spans="1:7" ht="18.75" x14ac:dyDescent="0.25">
      <c r="A41" s="4" t="str">
        <f>IF(Flat!A41="","", Flat!A41)</f>
        <v>300</v>
      </c>
      <c r="B41" s="5" t="str">
        <f>IF(Flat!B41="","",PROPER(LOWER(Flat!B41)))</f>
        <v>Office</v>
      </c>
      <c r="C41" s="4" t="str">
        <f>IF(Flat!C41="","", Flat!C41)</f>
        <v>315</v>
      </c>
      <c r="D41" s="5" t="str">
        <f>IF(Flat!D41="","",PROPER(LOWER(Flat!D41)))</f>
        <v>Office Service</v>
      </c>
      <c r="E41" s="4" t="str">
        <f>IF(Flat!E41="","", Flat!E41)</f>
        <v>315.2.1</v>
      </c>
      <c r="F41" s="5" t="str">
        <f>IF(Flat!F41="","",PROPER(LOWER(Flat!F41)))</f>
        <v>Office Service- Restroom- Men</v>
      </c>
      <c r="G41" s="5" t="str">
        <f>IF(Flat!G41="","",PROPER(LOWER(Flat!G41)))</f>
        <v>Assignable</v>
      </c>
    </row>
    <row r="42" spans="1:7" ht="18.75" x14ac:dyDescent="0.25">
      <c r="A42" s="4" t="str">
        <f>IF(Flat!A42="","", Flat!A42)</f>
        <v>300</v>
      </c>
      <c r="B42" s="5" t="str">
        <f>IF(Flat!B42="","",PROPER(LOWER(Flat!B42)))</f>
        <v>Office</v>
      </c>
      <c r="C42" s="4" t="str">
        <f>IF(Flat!C42="","", Flat!C42)</f>
        <v>315</v>
      </c>
      <c r="D42" s="5" t="str">
        <f>IF(Flat!D42="","",PROPER(LOWER(Flat!D42)))</f>
        <v>Office Service</v>
      </c>
      <c r="E42" s="4" t="str">
        <f>IF(Flat!E42="","", Flat!E42)</f>
        <v>315.2.2</v>
      </c>
      <c r="F42" s="5" t="str">
        <f>IF(Flat!F42="","",PROPER(LOWER(Flat!F42)))</f>
        <v>Office Service- Restroom- Women</v>
      </c>
      <c r="G42" s="5" t="str">
        <f>IF(Flat!G42="","",PROPER(LOWER(Flat!G42)))</f>
        <v>Assignable</v>
      </c>
    </row>
    <row r="43" spans="1:7" ht="18.75" x14ac:dyDescent="0.25">
      <c r="A43" s="4" t="str">
        <f>IF(Flat!A43="","", Flat!A43)</f>
        <v>300</v>
      </c>
      <c r="B43" s="5" t="str">
        <f>IF(Flat!B43="","",PROPER(LOWER(Flat!B43)))</f>
        <v>Office</v>
      </c>
      <c r="C43" s="4" t="str">
        <f>IF(Flat!C43="","", Flat!C43)</f>
        <v>315</v>
      </c>
      <c r="D43" s="5" t="str">
        <f>IF(Flat!D43="","",PROPER(LOWER(Flat!D43)))</f>
        <v>Office Service</v>
      </c>
      <c r="E43" s="4" t="str">
        <f>IF(Flat!E43="","", Flat!E43)</f>
        <v>315.2.3</v>
      </c>
      <c r="F43" s="5" t="str">
        <f>IF(Flat!F43="","",PROPER(LOWER(Flat!F43)))</f>
        <v>Office Service- Restroom- Gender Neutral</v>
      </c>
      <c r="G43" s="5" t="str">
        <f>IF(Flat!G43="","",PROPER(LOWER(Flat!G43)))</f>
        <v>Assignable</v>
      </c>
    </row>
    <row r="44" spans="1:7" ht="18.75" x14ac:dyDescent="0.25">
      <c r="A44" s="4" t="str">
        <f>IF(Flat!A44="","", Flat!A44)</f>
        <v>300</v>
      </c>
      <c r="B44" s="5" t="str">
        <f>IF(Flat!B44="","",PROPER(LOWER(Flat!B44)))</f>
        <v>Office</v>
      </c>
      <c r="C44" s="4" t="str">
        <f>IF(Flat!C44="","", Flat!C44)</f>
        <v>315</v>
      </c>
      <c r="D44" s="5" t="str">
        <f>IF(Flat!D44="","",PROPER(LOWER(Flat!D44)))</f>
        <v>Office Service</v>
      </c>
      <c r="E44" s="4" t="str">
        <f>IF(Flat!E44="","", Flat!E44)</f>
        <v>315.3</v>
      </c>
      <c r="F44" s="5" t="str">
        <f>IF(Flat!F44="","",PROPER(LOWER(Flat!F44)))</f>
        <v>Office Service- Pantry</v>
      </c>
      <c r="G44" s="5" t="str">
        <f>IF(Flat!G44="","",PROPER(LOWER(Flat!G44)))</f>
        <v>Assignable</v>
      </c>
    </row>
    <row r="45" spans="1:7" ht="18.75" x14ac:dyDescent="0.25">
      <c r="A45" s="4" t="str">
        <f>IF(Flat!A45="","", Flat!A45)</f>
        <v>300</v>
      </c>
      <c r="B45" s="5" t="str">
        <f>IF(Flat!B45="","",PROPER(LOWER(Flat!B45)))</f>
        <v>Office</v>
      </c>
      <c r="C45" s="4" t="str">
        <f>IF(Flat!C45="","", Flat!C45)</f>
        <v>315</v>
      </c>
      <c r="D45" s="5" t="str">
        <f>IF(Flat!D45="","",PROPER(LOWER(Flat!D45)))</f>
        <v>Office Service</v>
      </c>
      <c r="E45" s="4" t="str">
        <f>IF(Flat!E45="","", Flat!E45)</f>
        <v>315.4</v>
      </c>
      <c r="F45" s="5" t="str">
        <f>IF(Flat!F45="","",PROPER(LOWER(Flat!F45)))</f>
        <v>Office Service- Storage</v>
      </c>
      <c r="G45" s="5" t="str">
        <f>IF(Flat!G45="","",PROPER(LOWER(Flat!G45)))</f>
        <v>Assignable</v>
      </c>
    </row>
    <row r="46" spans="1:7" ht="18.75" x14ac:dyDescent="0.25">
      <c r="A46" s="4" t="str">
        <f>IF(Flat!A46="","", Flat!A46)</f>
        <v>300</v>
      </c>
      <c r="B46" s="5" t="str">
        <f>IF(Flat!B46="","",PROPER(LOWER(Flat!B46)))</f>
        <v>Office</v>
      </c>
      <c r="C46" s="4" t="str">
        <f>IF(Flat!C46="","", Flat!C46)</f>
        <v>350</v>
      </c>
      <c r="D46" s="5" t="str">
        <f>IF(Flat!D46="","",PROPER(LOWER(Flat!D46)))</f>
        <v>Conference Room</v>
      </c>
      <c r="E46" s="4" t="str">
        <f>IF(Flat!E46="","", Flat!E46)</f>
        <v>350.0</v>
      </c>
      <c r="F46" s="5" t="str">
        <f>IF(Flat!F46="","",PROPER(LOWER(Flat!F46)))</f>
        <v>Conference Room</v>
      </c>
      <c r="G46" s="5" t="str">
        <f>IF(Flat!G46="","",PROPER(LOWER(Flat!G46)))</f>
        <v>Assignable</v>
      </c>
    </row>
    <row r="47" spans="1:7" ht="18.75" x14ac:dyDescent="0.25">
      <c r="A47" s="4" t="str">
        <f>IF(Flat!A47="","", Flat!A47)</f>
        <v>300</v>
      </c>
      <c r="B47" s="5" t="str">
        <f>IF(Flat!B47="","",PROPER(LOWER(Flat!B47)))</f>
        <v>Office</v>
      </c>
      <c r="C47" s="4" t="str">
        <f>IF(Flat!C47="","", Flat!C47)</f>
        <v>355</v>
      </c>
      <c r="D47" s="5" t="str">
        <f>IF(Flat!D47="","",PROPER(LOWER(Flat!D47)))</f>
        <v>Conference Room Service</v>
      </c>
      <c r="E47" s="4" t="str">
        <f>IF(Flat!E47="","", Flat!E47)</f>
        <v>355.0</v>
      </c>
      <c r="F47" s="5" t="str">
        <f>IF(Flat!F47="","",PROPER(LOWER(Flat!F47)))</f>
        <v>Conference Room Service</v>
      </c>
      <c r="G47" s="5" t="str">
        <f>IF(Flat!G47="","",PROPER(LOWER(Flat!G47)))</f>
        <v>Assignable</v>
      </c>
    </row>
    <row r="48" spans="1:7" ht="18.75" x14ac:dyDescent="0.25">
      <c r="A48" s="4" t="str">
        <f>IF(Flat!A48="","", Flat!A48)</f>
        <v>400</v>
      </c>
      <c r="B48" s="5" t="str">
        <f>IF(Flat!B48="","",PROPER(LOWER(Flat!B48)))</f>
        <v>Study</v>
      </c>
      <c r="C48" s="4" t="str">
        <f>IF(Flat!C48="","", Flat!C48)</f>
        <v>410</v>
      </c>
      <c r="D48" s="5" t="str">
        <f>IF(Flat!D48="","",PROPER(LOWER(Flat!D48)))</f>
        <v>Study Room</v>
      </c>
      <c r="E48" s="4" t="str">
        <f>IF(Flat!E48="","", Flat!E48)</f>
        <v>410.0</v>
      </c>
      <c r="F48" s="5" t="str">
        <f>IF(Flat!F48="","",PROPER(LOWER(Flat!F48)))</f>
        <v>Study Room</v>
      </c>
      <c r="G48" s="5" t="str">
        <f>IF(Flat!G48="","",PROPER(LOWER(Flat!G48)))</f>
        <v>Assignable</v>
      </c>
    </row>
    <row r="49" spans="1:7" ht="18.75" x14ac:dyDescent="0.25">
      <c r="A49" s="4" t="str">
        <f>IF(Flat!A49="","", Flat!A49)</f>
        <v>400</v>
      </c>
      <c r="B49" s="5" t="str">
        <f>IF(Flat!B49="","",PROPER(LOWER(Flat!B49)))</f>
        <v>Study</v>
      </c>
      <c r="C49" s="4" t="str">
        <f>IF(Flat!C49="","", Flat!C49)</f>
        <v>410</v>
      </c>
      <c r="D49" s="5" t="str">
        <f>IF(Flat!D49="","",PROPER(LOWER(Flat!D49)))</f>
        <v>Study Room</v>
      </c>
      <c r="E49" s="4" t="str">
        <f>IF(Flat!E49="","", Flat!E49)</f>
        <v>410.1</v>
      </c>
      <c r="F49" s="5" t="str">
        <f>IF(Flat!F49="","",PROPER(LOWER(Flat!F49)))</f>
        <v>Study Room- Private</v>
      </c>
      <c r="G49" s="5" t="str">
        <f>IF(Flat!G49="","",PROPER(LOWER(Flat!G49)))</f>
        <v>Assignable</v>
      </c>
    </row>
    <row r="50" spans="1:7" ht="18.75" x14ac:dyDescent="0.25">
      <c r="A50" s="4" t="str">
        <f>IF(Flat!A50="","", Flat!A50)</f>
        <v>400</v>
      </c>
      <c r="B50" s="5" t="str">
        <f>IF(Flat!B50="","",PROPER(LOWER(Flat!B50)))</f>
        <v>Study</v>
      </c>
      <c r="C50" s="4" t="str">
        <f>IF(Flat!C50="","", Flat!C50)</f>
        <v>410</v>
      </c>
      <c r="D50" s="5" t="str">
        <f>IF(Flat!D50="","",PROPER(LOWER(Flat!D50)))</f>
        <v>Study Room</v>
      </c>
      <c r="E50" s="4" t="str">
        <f>IF(Flat!E50="","", Flat!E50)</f>
        <v>410.2</v>
      </c>
      <c r="F50" s="5" t="str">
        <f>IF(Flat!F50="","",PROPER(LOWER(Flat!F50)))</f>
        <v>Study Room- Open</v>
      </c>
      <c r="G50" s="5" t="str">
        <f>IF(Flat!G50="","",PROPER(LOWER(Flat!G50)))</f>
        <v>Assignable</v>
      </c>
    </row>
    <row r="51" spans="1:7" ht="18.75" x14ac:dyDescent="0.25">
      <c r="A51" s="4" t="str">
        <f>IF(Flat!A51="","", Flat!A51)</f>
        <v>400</v>
      </c>
      <c r="B51" s="5" t="str">
        <f>IF(Flat!B51="","",PROPER(LOWER(Flat!B51)))</f>
        <v>Study</v>
      </c>
      <c r="C51" s="4" t="str">
        <f>IF(Flat!C51="","", Flat!C51)</f>
        <v>420</v>
      </c>
      <c r="D51" s="5" t="str">
        <f>IF(Flat!D51="","",PROPER(LOWER(Flat!D51)))</f>
        <v>Stack</v>
      </c>
      <c r="E51" s="4" t="str">
        <f>IF(Flat!E51="","", Flat!E51)</f>
        <v>420.0</v>
      </c>
      <c r="F51" s="5" t="str">
        <f>IF(Flat!F51="","",PROPER(LOWER(Flat!F51)))</f>
        <v>Stack</v>
      </c>
      <c r="G51" s="5" t="str">
        <f>IF(Flat!G51="","",PROPER(LOWER(Flat!G51)))</f>
        <v>Assignable</v>
      </c>
    </row>
    <row r="52" spans="1:7" ht="18.75" x14ac:dyDescent="0.25">
      <c r="A52" s="4" t="str">
        <f>IF(Flat!A52="","", Flat!A52)</f>
        <v>400</v>
      </c>
      <c r="B52" s="5" t="str">
        <f>IF(Flat!B52="","",PROPER(LOWER(Flat!B52)))</f>
        <v>Study</v>
      </c>
      <c r="C52" s="4" t="str">
        <f>IF(Flat!C52="","", Flat!C52)</f>
        <v>430</v>
      </c>
      <c r="D52" s="5" t="str">
        <f>IF(Flat!D52="","",PROPER(LOWER(Flat!D52)))</f>
        <v>Open-Stack Study Room</v>
      </c>
      <c r="E52" s="4" t="str">
        <f>IF(Flat!E52="","", Flat!E52)</f>
        <v>430.0</v>
      </c>
      <c r="F52" s="5" t="str">
        <f>IF(Flat!F52="","",PROPER(LOWER(Flat!F52)))</f>
        <v>Open-Stack Study Room</v>
      </c>
      <c r="G52" s="5" t="str">
        <f>IF(Flat!G52="","",PROPER(LOWER(Flat!G52)))</f>
        <v>Assignable</v>
      </c>
    </row>
    <row r="53" spans="1:7" ht="18.75" x14ac:dyDescent="0.25">
      <c r="A53" s="4" t="str">
        <f>IF(Flat!A53="","", Flat!A53)</f>
        <v>400</v>
      </c>
      <c r="B53" s="5" t="str">
        <f>IF(Flat!B53="","",PROPER(LOWER(Flat!B53)))</f>
        <v>Study</v>
      </c>
      <c r="C53" s="4" t="str">
        <f>IF(Flat!C53="","", Flat!C53)</f>
        <v>440</v>
      </c>
      <c r="D53" s="5" t="str">
        <f>IF(Flat!D53="","",PROPER(LOWER(Flat!D53)))</f>
        <v>Processing Room</v>
      </c>
      <c r="E53" s="4" t="str">
        <f>IF(Flat!E53="","", Flat!E53)</f>
        <v>440.0</v>
      </c>
      <c r="F53" s="5" t="str">
        <f>IF(Flat!F53="","",PROPER(LOWER(Flat!F53)))</f>
        <v>Processing Room</v>
      </c>
      <c r="G53" s="5" t="str">
        <f>IF(Flat!G53="","",PROPER(LOWER(Flat!G53)))</f>
        <v>Assignable</v>
      </c>
    </row>
    <row r="54" spans="1:7" ht="18.75" x14ac:dyDescent="0.25">
      <c r="A54" s="4" t="str">
        <f>IF(Flat!A54="","", Flat!A54)</f>
        <v>400</v>
      </c>
      <c r="B54" s="5" t="str">
        <f>IF(Flat!B54="","",PROPER(LOWER(Flat!B54)))</f>
        <v>Study</v>
      </c>
      <c r="C54" s="4" t="str">
        <f>IF(Flat!C54="","", Flat!C54)</f>
        <v>455</v>
      </c>
      <c r="D54" s="5" t="str">
        <f>IF(Flat!D54="","",PROPER(LOWER(Flat!D54)))</f>
        <v>Study Service</v>
      </c>
      <c r="E54" s="4" t="str">
        <f>IF(Flat!E54="","", Flat!E54)</f>
        <v>455.0</v>
      </c>
      <c r="F54" s="5" t="str">
        <f>IF(Flat!F54="","",PROPER(LOWER(Flat!F54)))</f>
        <v>Study Service</v>
      </c>
      <c r="G54" s="5" t="str">
        <f>IF(Flat!G54="","",PROPER(LOWER(Flat!G54)))</f>
        <v>Assignable</v>
      </c>
    </row>
    <row r="55" spans="1:7" ht="18.75" x14ac:dyDescent="0.25">
      <c r="A55" s="4" t="str">
        <f>IF(Flat!A55="","", Flat!A55)</f>
        <v>500</v>
      </c>
      <c r="B55" s="5" t="str">
        <f>IF(Flat!B55="","",PROPER(LOWER(Flat!B55)))</f>
        <v>Special Use</v>
      </c>
      <c r="C55" s="4" t="str">
        <f>IF(Flat!C55="","", Flat!C55)</f>
        <v>510</v>
      </c>
      <c r="D55" s="5" t="str">
        <f>IF(Flat!D55="","",PROPER(LOWER(Flat!D55)))</f>
        <v>Armory</v>
      </c>
      <c r="E55" s="4" t="str">
        <f>IF(Flat!E55="","", Flat!E55)</f>
        <v>510.0</v>
      </c>
      <c r="F55" s="5" t="str">
        <f>IF(Flat!F55="","",PROPER(LOWER(Flat!F55)))</f>
        <v>Armory</v>
      </c>
      <c r="G55" s="5" t="str">
        <f>IF(Flat!G55="","",PROPER(LOWER(Flat!G55)))</f>
        <v>Assignable</v>
      </c>
    </row>
    <row r="56" spans="1:7" ht="18.75" x14ac:dyDescent="0.25">
      <c r="A56" s="4" t="str">
        <f>IF(Flat!A56="","", Flat!A56)</f>
        <v>500</v>
      </c>
      <c r="B56" s="5" t="str">
        <f>IF(Flat!B56="","",PROPER(LOWER(Flat!B56)))</f>
        <v>Special Use</v>
      </c>
      <c r="C56" s="4" t="str">
        <f>IF(Flat!C56="","", Flat!C56)</f>
        <v>515</v>
      </c>
      <c r="D56" s="5" t="str">
        <f>IF(Flat!D56="","",PROPER(LOWER(Flat!D56)))</f>
        <v>Armory Service</v>
      </c>
      <c r="E56" s="4" t="str">
        <f>IF(Flat!E56="","", Flat!E56)</f>
        <v>515.0</v>
      </c>
      <c r="F56" s="5" t="str">
        <f>IF(Flat!F56="","",PROPER(LOWER(Flat!F56)))</f>
        <v>Armory Service</v>
      </c>
      <c r="G56" s="5" t="str">
        <f>IF(Flat!G56="","",PROPER(LOWER(Flat!G56)))</f>
        <v>Assignable</v>
      </c>
    </row>
    <row r="57" spans="1:7" ht="18.75" x14ac:dyDescent="0.25">
      <c r="A57" s="4" t="str">
        <f>IF(Flat!A57="","", Flat!A57)</f>
        <v>500</v>
      </c>
      <c r="B57" s="5" t="str">
        <f>IF(Flat!B57="","",PROPER(LOWER(Flat!B57)))</f>
        <v>Special Use</v>
      </c>
      <c r="C57" s="4" t="str">
        <f>IF(Flat!C57="","", Flat!C57)</f>
        <v>520</v>
      </c>
      <c r="D57" s="5" t="str">
        <f>IF(Flat!D57="","",PROPER(LOWER(Flat!D57)))</f>
        <v>Athletic Or Physical Education</v>
      </c>
      <c r="E57" s="4" t="str">
        <f>IF(Flat!E57="","", Flat!E57)</f>
        <v>520.0</v>
      </c>
      <c r="F57" s="5" t="str">
        <f>IF(Flat!F57="","",PROPER(LOWER(Flat!F57)))</f>
        <v>Athletic Or Physical Education</v>
      </c>
      <c r="G57" s="5" t="str">
        <f>IF(Flat!G57="","",PROPER(LOWER(Flat!G57)))</f>
        <v>Assignable</v>
      </c>
    </row>
    <row r="58" spans="1:7" ht="18.75" x14ac:dyDescent="0.25">
      <c r="A58" s="4" t="str">
        <f>IF(Flat!A58="","", Flat!A58)</f>
        <v>500</v>
      </c>
      <c r="B58" s="5" t="str">
        <f>IF(Flat!B58="","",PROPER(LOWER(Flat!B58)))</f>
        <v>Special Use</v>
      </c>
      <c r="C58" s="4" t="str">
        <f>IF(Flat!C58="","", Flat!C58)</f>
        <v>520</v>
      </c>
      <c r="D58" s="5" t="str">
        <f>IF(Flat!D58="","",PROPER(LOWER(Flat!D58)))</f>
        <v>Athletic Or Physical Education</v>
      </c>
      <c r="E58" s="4" t="str">
        <f>IF(Flat!E58="","", Flat!E58)</f>
        <v>520.1</v>
      </c>
      <c r="F58" s="5" t="str">
        <f>IF(Flat!F58="","",PROPER(LOWER(Flat!F58)))</f>
        <v>Athletic Or Physical Education- Ncaa</v>
      </c>
      <c r="G58" s="5" t="str">
        <f>IF(Flat!G58="","",PROPER(LOWER(Flat!G58)))</f>
        <v>Assignable</v>
      </c>
    </row>
    <row r="59" spans="1:7" ht="18.75" x14ac:dyDescent="0.25">
      <c r="A59" s="4" t="str">
        <f>IF(Flat!A59="","", Flat!A59)</f>
        <v>500</v>
      </c>
      <c r="B59" s="5" t="str">
        <f>IF(Flat!B59="","",PROPER(LOWER(Flat!B59)))</f>
        <v>Special Use</v>
      </c>
      <c r="C59" s="4" t="str">
        <f>IF(Flat!C59="","", Flat!C59)</f>
        <v>520</v>
      </c>
      <c r="D59" s="5" t="str">
        <f>IF(Flat!D59="","",PROPER(LOWER(Flat!D59)))</f>
        <v>Athletic Or Physical Education</v>
      </c>
      <c r="E59" s="4" t="str">
        <f>IF(Flat!E59="","", Flat!E59)</f>
        <v>520.2</v>
      </c>
      <c r="F59" s="5" t="str">
        <f>IF(Flat!F59="","",PROPER(LOWER(Flat!F59)))</f>
        <v>Athletic Or Physical Education- Recreation</v>
      </c>
      <c r="G59" s="5" t="str">
        <f>IF(Flat!G59="","",PROPER(LOWER(Flat!G59)))</f>
        <v>Assignable</v>
      </c>
    </row>
    <row r="60" spans="1:7" ht="18.75" x14ac:dyDescent="0.25">
      <c r="A60" s="4" t="str">
        <f>IF(Flat!A60="","", Flat!A60)</f>
        <v>500</v>
      </c>
      <c r="B60" s="5" t="str">
        <f>IF(Flat!B60="","",PROPER(LOWER(Flat!B60)))</f>
        <v>Special Use</v>
      </c>
      <c r="C60" s="4" t="str">
        <f>IF(Flat!C60="","", Flat!C60)</f>
        <v>523</v>
      </c>
      <c r="D60" s="5" t="str">
        <f>IF(Flat!D60="","",PROPER(LOWER(Flat!D60)))</f>
        <v>Athletic Facilities Spectator Seating</v>
      </c>
      <c r="E60" s="4" t="str">
        <f>IF(Flat!E60="","", Flat!E60)</f>
        <v>523.0</v>
      </c>
      <c r="F60" s="5" t="str">
        <f>IF(Flat!F60="","",PROPER(LOWER(Flat!F60)))</f>
        <v>Athletic Facilities Spectator Seating</v>
      </c>
      <c r="G60" s="5" t="str">
        <f>IF(Flat!G60="","",PROPER(LOWER(Flat!G60)))</f>
        <v>Assignable</v>
      </c>
    </row>
    <row r="61" spans="1:7" ht="18.75" x14ac:dyDescent="0.25">
      <c r="A61" s="4" t="str">
        <f>IF(Flat!A61="","", Flat!A61)</f>
        <v>500</v>
      </c>
      <c r="B61" s="5" t="str">
        <f>IF(Flat!B61="","",PROPER(LOWER(Flat!B61)))</f>
        <v>Special Use</v>
      </c>
      <c r="C61" s="4" t="str">
        <f>IF(Flat!C61="","", Flat!C61)</f>
        <v>525</v>
      </c>
      <c r="D61" s="5" t="str">
        <f>IF(Flat!D61="","",PROPER(LOWER(Flat!D61)))</f>
        <v>Athletic Or Physical Education Service</v>
      </c>
      <c r="E61" s="4" t="str">
        <f>IF(Flat!E61="","", Flat!E61)</f>
        <v>525.0</v>
      </c>
      <c r="F61" s="5" t="str">
        <f>IF(Flat!F61="","",PROPER(LOWER(Flat!F61)))</f>
        <v>Athletic Or Physical Education Service</v>
      </c>
      <c r="G61" s="5" t="str">
        <f>IF(Flat!G61="","",PROPER(LOWER(Flat!G61)))</f>
        <v>Assignable</v>
      </c>
    </row>
    <row r="62" spans="1:7" ht="18.75" x14ac:dyDescent="0.25">
      <c r="A62" s="4" t="str">
        <f>IF(Flat!A62="","", Flat!A62)</f>
        <v>500</v>
      </c>
      <c r="B62" s="5" t="str">
        <f>IF(Flat!B62="","",PROPER(LOWER(Flat!B62)))</f>
        <v>Special Use</v>
      </c>
      <c r="C62" s="4" t="str">
        <f>IF(Flat!C62="","", Flat!C62)</f>
        <v>525</v>
      </c>
      <c r="D62" s="5" t="str">
        <f>IF(Flat!D62="","",PROPER(LOWER(Flat!D62)))</f>
        <v>Athletic Or Physical Education Service</v>
      </c>
      <c r="E62" s="4" t="str">
        <f>IF(Flat!E62="","", Flat!E62)</f>
        <v>525.1</v>
      </c>
      <c r="F62" s="5" t="str">
        <f>IF(Flat!F62="","",PROPER(LOWER(Flat!F62)))</f>
        <v>Athletic Or Physical Education Service- Ncaa</v>
      </c>
      <c r="G62" s="5" t="str">
        <f>IF(Flat!G62="","",PROPER(LOWER(Flat!G62)))</f>
        <v>Assignable</v>
      </c>
    </row>
    <row r="63" spans="1:7" ht="37.5" x14ac:dyDescent="0.25">
      <c r="A63" s="4" t="str">
        <f>IF(Flat!A63="","", Flat!A63)</f>
        <v>500</v>
      </c>
      <c r="B63" s="5" t="str">
        <f>IF(Flat!B63="","",PROPER(LOWER(Flat!B63)))</f>
        <v>Special Use</v>
      </c>
      <c r="C63" s="4" t="str">
        <f>IF(Flat!C63="","", Flat!C63)</f>
        <v>525</v>
      </c>
      <c r="D63" s="5" t="str">
        <f>IF(Flat!D63="","",PROPER(LOWER(Flat!D63)))</f>
        <v>Athletic Or Physical Education Service</v>
      </c>
      <c r="E63" s="4" t="str">
        <f>IF(Flat!E63="","", Flat!E63)</f>
        <v>525.2</v>
      </c>
      <c r="F63" s="5" t="str">
        <f>IF(Flat!F63="","",PROPER(LOWER(Flat!F63)))</f>
        <v>Athletic Or Physical Education Service- Recreation</v>
      </c>
      <c r="G63" s="5" t="str">
        <f>IF(Flat!G63="","",PROPER(LOWER(Flat!G63)))</f>
        <v>Assignable</v>
      </c>
    </row>
    <row r="64" spans="1:7" ht="37.5" x14ac:dyDescent="0.25">
      <c r="A64" s="4" t="str">
        <f>IF(Flat!A64="","", Flat!A64)</f>
        <v>500</v>
      </c>
      <c r="B64" s="5" t="str">
        <f>IF(Flat!B64="","",PROPER(LOWER(Flat!B64)))</f>
        <v>Special Use</v>
      </c>
      <c r="C64" s="4" t="str">
        <f>IF(Flat!C64="","", Flat!C64)</f>
        <v>525</v>
      </c>
      <c r="D64" s="5" t="str">
        <f>IF(Flat!D64="","",PROPER(LOWER(Flat!D64)))</f>
        <v>Athletic Or Physical Education Service</v>
      </c>
      <c r="E64" s="4" t="str">
        <f>IF(Flat!E64="","", Flat!E64)</f>
        <v>525.3</v>
      </c>
      <c r="F64" s="5" t="str">
        <f>IF(Flat!F64="","",PROPER(LOWER(Flat!F64)))</f>
        <v>Athletic Or Physical Education Service- Ncaa- Restroom</v>
      </c>
      <c r="G64" s="5" t="str">
        <f>IF(Flat!G64="","",PROPER(LOWER(Flat!G64)))</f>
        <v>Assignable</v>
      </c>
    </row>
    <row r="65" spans="1:7" ht="37.5" x14ac:dyDescent="0.25">
      <c r="A65" s="4" t="str">
        <f>IF(Flat!A65="","", Flat!A65)</f>
        <v>500</v>
      </c>
      <c r="B65" s="5" t="str">
        <f>IF(Flat!B65="","",PROPER(LOWER(Flat!B65)))</f>
        <v>Special Use</v>
      </c>
      <c r="C65" s="4" t="str">
        <f>IF(Flat!C65="","", Flat!C65)</f>
        <v>525</v>
      </c>
      <c r="D65" s="5" t="str">
        <f>IF(Flat!D65="","",PROPER(LOWER(Flat!D65)))</f>
        <v>Athletic Or Physical Education Service</v>
      </c>
      <c r="E65" s="4" t="str">
        <f>IF(Flat!E65="","", Flat!E65)</f>
        <v>525.3.1</v>
      </c>
      <c r="F65" s="5" t="str">
        <f>IF(Flat!F65="","",PROPER(LOWER(Flat!F65)))</f>
        <v>Athletic Or Physical Education Service- Ncaa- Restroom- Men</v>
      </c>
      <c r="G65" s="5" t="str">
        <f>IF(Flat!G65="","",PROPER(LOWER(Flat!G65)))</f>
        <v>Assignable</v>
      </c>
    </row>
    <row r="66" spans="1:7" ht="37.5" x14ac:dyDescent="0.25">
      <c r="A66" s="4" t="str">
        <f>IF(Flat!A66="","", Flat!A66)</f>
        <v>500</v>
      </c>
      <c r="B66" s="5" t="str">
        <f>IF(Flat!B66="","",PROPER(LOWER(Flat!B66)))</f>
        <v>Special Use</v>
      </c>
      <c r="C66" s="4" t="str">
        <f>IF(Flat!C66="","", Flat!C66)</f>
        <v>525</v>
      </c>
      <c r="D66" s="5" t="str">
        <f>IF(Flat!D66="","",PROPER(LOWER(Flat!D66)))</f>
        <v>Athletic Or Physical Education Service</v>
      </c>
      <c r="E66" s="4" t="str">
        <f>IF(Flat!E66="","", Flat!E66)</f>
        <v>525.3.2</v>
      </c>
      <c r="F66" s="5" t="str">
        <f>IF(Flat!F66="","",PROPER(LOWER(Flat!F66)))</f>
        <v>Athletic Or Physical Education Service- Ncaa- Restroom- Women</v>
      </c>
      <c r="G66" s="5" t="str">
        <f>IF(Flat!G66="","",PROPER(LOWER(Flat!G66)))</f>
        <v>Assignable</v>
      </c>
    </row>
    <row r="67" spans="1:7" ht="37.5" x14ac:dyDescent="0.25">
      <c r="A67" s="4" t="str">
        <f>IF(Flat!A67="","", Flat!A67)</f>
        <v>500</v>
      </c>
      <c r="B67" s="5" t="str">
        <f>IF(Flat!B67="","",PROPER(LOWER(Flat!B67)))</f>
        <v>Special Use</v>
      </c>
      <c r="C67" s="4" t="str">
        <f>IF(Flat!C67="","", Flat!C67)</f>
        <v>525</v>
      </c>
      <c r="D67" s="5" t="str">
        <f>IF(Flat!D67="","",PROPER(LOWER(Flat!D67)))</f>
        <v>Athletic Or Physical Education Service</v>
      </c>
      <c r="E67" s="4" t="str">
        <f>IF(Flat!E67="","", Flat!E67)</f>
        <v>525.3.3</v>
      </c>
      <c r="F67" s="5" t="str">
        <f>IF(Flat!F67="","",PROPER(LOWER(Flat!F67)))</f>
        <v>Athletic Or Physical Education Service- Ncaa- Restroom- Gender Neutral</v>
      </c>
      <c r="G67" s="5" t="str">
        <f>IF(Flat!G67="","",PROPER(LOWER(Flat!G67)))</f>
        <v>Assignable</v>
      </c>
    </row>
    <row r="68" spans="1:7" ht="37.5" x14ac:dyDescent="0.25">
      <c r="A68" s="4" t="str">
        <f>IF(Flat!A68="","", Flat!A68)</f>
        <v>500</v>
      </c>
      <c r="B68" s="5" t="str">
        <f>IF(Flat!B68="","",PROPER(LOWER(Flat!B68)))</f>
        <v>Special Use</v>
      </c>
      <c r="C68" s="4" t="str">
        <f>IF(Flat!C68="","", Flat!C68)</f>
        <v>525</v>
      </c>
      <c r="D68" s="5" t="str">
        <f>IF(Flat!D68="","",PROPER(LOWER(Flat!D68)))</f>
        <v>Athletic Or Physical Education Service</v>
      </c>
      <c r="E68" s="4" t="str">
        <f>IF(Flat!E68="","", Flat!E68)</f>
        <v>525.3.5</v>
      </c>
      <c r="F68" s="5" t="str">
        <f>IF(Flat!F68="","",PROPER(LOWER(Flat!F68)))</f>
        <v>Athletic Or Physical Education Service- Ncaa- Restroom- Service</v>
      </c>
      <c r="G68" s="5" t="str">
        <f>IF(Flat!G68="","",PROPER(LOWER(Flat!G68)))</f>
        <v>Assignable</v>
      </c>
    </row>
    <row r="69" spans="1:7" ht="37.5" x14ac:dyDescent="0.25">
      <c r="A69" s="4" t="str">
        <f>IF(Flat!A69="","", Flat!A69)</f>
        <v>500</v>
      </c>
      <c r="B69" s="5" t="str">
        <f>IF(Flat!B69="","",PROPER(LOWER(Flat!B69)))</f>
        <v>Special Use</v>
      </c>
      <c r="C69" s="4" t="str">
        <f>IF(Flat!C69="","", Flat!C69)</f>
        <v>525</v>
      </c>
      <c r="D69" s="5" t="str">
        <f>IF(Flat!D69="","",PROPER(LOWER(Flat!D69)))</f>
        <v>Athletic Or Physical Education Service</v>
      </c>
      <c r="E69" s="4" t="str">
        <f>IF(Flat!E69="","", Flat!E69)</f>
        <v>525.4</v>
      </c>
      <c r="F69" s="5" t="str">
        <f>IF(Flat!F69="","",PROPER(LOWER(Flat!F69)))</f>
        <v>Athletic Or Physical Education Service- Recreation- Restroom</v>
      </c>
      <c r="G69" s="5" t="str">
        <f>IF(Flat!G69="","",PROPER(LOWER(Flat!G69)))</f>
        <v>Assignable</v>
      </c>
    </row>
    <row r="70" spans="1:7" ht="37.5" x14ac:dyDescent="0.25">
      <c r="A70" s="4" t="str">
        <f>IF(Flat!A70="","", Flat!A70)</f>
        <v>500</v>
      </c>
      <c r="B70" s="5" t="str">
        <f>IF(Flat!B70="","",PROPER(LOWER(Flat!B70)))</f>
        <v>Special Use</v>
      </c>
      <c r="C70" s="4" t="str">
        <f>IF(Flat!C70="","", Flat!C70)</f>
        <v>525</v>
      </c>
      <c r="D70" s="5" t="str">
        <f>IF(Flat!D70="","",PROPER(LOWER(Flat!D70)))</f>
        <v>Athletic Or Physical Education Service</v>
      </c>
      <c r="E70" s="4" t="str">
        <f>IF(Flat!E70="","", Flat!E70)</f>
        <v>525.4.1</v>
      </c>
      <c r="F70" s="5" t="str">
        <f>IF(Flat!F70="","",PROPER(LOWER(Flat!F70)))</f>
        <v>Athletic Or Physical Education Service- Recreation- Restroom- Men</v>
      </c>
      <c r="G70" s="5" t="str">
        <f>IF(Flat!G70="","",PROPER(LOWER(Flat!G70)))</f>
        <v>Assignable</v>
      </c>
    </row>
    <row r="71" spans="1:7" ht="37.5" x14ac:dyDescent="0.25">
      <c r="A71" s="4" t="str">
        <f>IF(Flat!A71="","", Flat!A71)</f>
        <v>500</v>
      </c>
      <c r="B71" s="5" t="str">
        <f>IF(Flat!B71="","",PROPER(LOWER(Flat!B71)))</f>
        <v>Special Use</v>
      </c>
      <c r="C71" s="4" t="str">
        <f>IF(Flat!C71="","", Flat!C71)</f>
        <v>525</v>
      </c>
      <c r="D71" s="5" t="str">
        <f>IF(Flat!D71="","",PROPER(LOWER(Flat!D71)))</f>
        <v>Athletic Or Physical Education Service</v>
      </c>
      <c r="E71" s="4" t="str">
        <f>IF(Flat!E71="","", Flat!E71)</f>
        <v>525.4.2</v>
      </c>
      <c r="F71" s="5" t="str">
        <f>IF(Flat!F71="","",PROPER(LOWER(Flat!F71)))</f>
        <v>Athletic Or Physical Education Service- Recreation- Restroom- Women</v>
      </c>
      <c r="G71" s="5" t="str">
        <f>IF(Flat!G71="","",PROPER(LOWER(Flat!G71)))</f>
        <v>Assignable</v>
      </c>
    </row>
    <row r="72" spans="1:7" ht="37.5" x14ac:dyDescent="0.25">
      <c r="A72" s="4" t="str">
        <f>IF(Flat!A72="","", Flat!A72)</f>
        <v>500</v>
      </c>
      <c r="B72" s="5" t="str">
        <f>IF(Flat!B72="","",PROPER(LOWER(Flat!B72)))</f>
        <v>Special Use</v>
      </c>
      <c r="C72" s="4" t="str">
        <f>IF(Flat!C72="","", Flat!C72)</f>
        <v>525</v>
      </c>
      <c r="D72" s="5" t="str">
        <f>IF(Flat!D72="","",PROPER(LOWER(Flat!D72)))</f>
        <v>Athletic Or Physical Education Service</v>
      </c>
      <c r="E72" s="4" t="str">
        <f>IF(Flat!E72="","", Flat!E72)</f>
        <v>525.4.3</v>
      </c>
      <c r="F72" s="5" t="str">
        <f>IF(Flat!F72="","",PROPER(LOWER(Flat!F72)))</f>
        <v>Athletic Or Physical Education Service- Recreation- Restroom- Gender Neutral</v>
      </c>
      <c r="G72" s="5" t="str">
        <f>IF(Flat!G72="","",PROPER(LOWER(Flat!G72)))</f>
        <v>Assignable</v>
      </c>
    </row>
    <row r="73" spans="1:7" ht="37.5" x14ac:dyDescent="0.25">
      <c r="A73" s="4" t="str">
        <f>IF(Flat!A73="","", Flat!A73)</f>
        <v>500</v>
      </c>
      <c r="B73" s="5" t="str">
        <f>IF(Flat!B73="","",PROPER(LOWER(Flat!B73)))</f>
        <v>Special Use</v>
      </c>
      <c r="C73" s="4" t="str">
        <f>IF(Flat!C73="","", Flat!C73)</f>
        <v>525</v>
      </c>
      <c r="D73" s="5" t="str">
        <f>IF(Flat!D73="","",PROPER(LOWER(Flat!D73)))</f>
        <v>Athletic Or Physical Education Service</v>
      </c>
      <c r="E73" s="4" t="str">
        <f>IF(Flat!E73="","", Flat!E73)</f>
        <v>525.4.5</v>
      </c>
      <c r="F73" s="5" t="str">
        <f>IF(Flat!F73="","",PROPER(LOWER(Flat!F73)))</f>
        <v>Athletic Or Physical Education Service- Recreation- Restroom- Service</v>
      </c>
      <c r="G73" s="5" t="str">
        <f>IF(Flat!G73="","",PROPER(LOWER(Flat!G73)))</f>
        <v>Assignable</v>
      </c>
    </row>
    <row r="74" spans="1:7" ht="18.75" x14ac:dyDescent="0.25">
      <c r="A74" s="4" t="str">
        <f>IF(Flat!A74="","", Flat!A74)</f>
        <v>500</v>
      </c>
      <c r="B74" s="5" t="str">
        <f>IF(Flat!B74="","",PROPER(LOWER(Flat!B74)))</f>
        <v>Special Use</v>
      </c>
      <c r="C74" s="4" t="str">
        <f>IF(Flat!C74="","", Flat!C74)</f>
        <v>530</v>
      </c>
      <c r="D74" s="5" t="str">
        <f>IF(Flat!D74="","",PROPER(LOWER(Flat!D74)))</f>
        <v>Media Production</v>
      </c>
      <c r="E74" s="4" t="str">
        <f>IF(Flat!E74="","", Flat!E74)</f>
        <v>530.0</v>
      </c>
      <c r="F74" s="5" t="str">
        <f>IF(Flat!F74="","",PROPER(LOWER(Flat!F74)))</f>
        <v>Media Production</v>
      </c>
      <c r="G74" s="5" t="str">
        <f>IF(Flat!G74="","",PROPER(LOWER(Flat!G74)))</f>
        <v>Assignable</v>
      </c>
    </row>
    <row r="75" spans="1:7" ht="18.75" x14ac:dyDescent="0.25">
      <c r="A75" s="4" t="str">
        <f>IF(Flat!A75="","", Flat!A75)</f>
        <v>500</v>
      </c>
      <c r="B75" s="5" t="str">
        <f>IF(Flat!B75="","",PROPER(LOWER(Flat!B75)))</f>
        <v>Special Use</v>
      </c>
      <c r="C75" s="4" t="str">
        <f>IF(Flat!C75="","", Flat!C75)</f>
        <v>535</v>
      </c>
      <c r="D75" s="5" t="str">
        <f>IF(Flat!D75="","",PROPER(LOWER(Flat!D75)))</f>
        <v>Media Production Service</v>
      </c>
      <c r="E75" s="4" t="str">
        <f>IF(Flat!E75="","", Flat!E75)</f>
        <v>535.0</v>
      </c>
      <c r="F75" s="5" t="str">
        <f>IF(Flat!F75="","",PROPER(LOWER(Flat!F75)))</f>
        <v>Media Production Service</v>
      </c>
      <c r="G75" s="5" t="str">
        <f>IF(Flat!G75="","",PROPER(LOWER(Flat!G75)))</f>
        <v>Assignable</v>
      </c>
    </row>
    <row r="76" spans="1:7" ht="18.75" x14ac:dyDescent="0.25">
      <c r="A76" s="4" t="str">
        <f>IF(Flat!A76="","", Flat!A76)</f>
        <v>500</v>
      </c>
      <c r="B76" s="5" t="str">
        <f>IF(Flat!B76="","",PROPER(LOWER(Flat!B76)))</f>
        <v>Special Use</v>
      </c>
      <c r="C76" s="4" t="str">
        <f>IF(Flat!C76="","", Flat!C76)</f>
        <v>540</v>
      </c>
      <c r="D76" s="5" t="str">
        <f>IF(Flat!D76="","",PROPER(LOWER(Flat!D76)))</f>
        <v>Clinic</v>
      </c>
      <c r="E76" s="4" t="str">
        <f>IF(Flat!E76="","", Flat!E76)</f>
        <v>540.0</v>
      </c>
      <c r="F76" s="5" t="str">
        <f>IF(Flat!F76="","",PROPER(LOWER(Flat!F76)))</f>
        <v>Clinic</v>
      </c>
      <c r="G76" s="5" t="str">
        <f>IF(Flat!G76="","",PROPER(LOWER(Flat!G76)))</f>
        <v>Assignable</v>
      </c>
    </row>
    <row r="77" spans="1:7" ht="18.75" x14ac:dyDescent="0.25">
      <c r="A77" s="4" t="str">
        <f>IF(Flat!A77="","", Flat!A77)</f>
        <v>500</v>
      </c>
      <c r="B77" s="5" t="str">
        <f>IF(Flat!B77="","",PROPER(LOWER(Flat!B77)))</f>
        <v>Special Use</v>
      </c>
      <c r="C77" s="4" t="str">
        <f>IF(Flat!C77="","", Flat!C77)</f>
        <v>545</v>
      </c>
      <c r="D77" s="5" t="str">
        <f>IF(Flat!D77="","",PROPER(LOWER(Flat!D77)))</f>
        <v>Clinic Service</v>
      </c>
      <c r="E77" s="4" t="str">
        <f>IF(Flat!E77="","", Flat!E77)</f>
        <v>545.0</v>
      </c>
      <c r="F77" s="5" t="str">
        <f>IF(Flat!F77="","",PROPER(LOWER(Flat!F77)))</f>
        <v>Clinic Service</v>
      </c>
      <c r="G77" s="5" t="str">
        <f>IF(Flat!G77="","",PROPER(LOWER(Flat!G77)))</f>
        <v>Assignable</v>
      </c>
    </row>
    <row r="78" spans="1:7" ht="18.75" x14ac:dyDescent="0.25">
      <c r="A78" s="4" t="str">
        <f>IF(Flat!A78="","", Flat!A78)</f>
        <v>500</v>
      </c>
      <c r="B78" s="5" t="str">
        <f>IF(Flat!B78="","",PROPER(LOWER(Flat!B78)))</f>
        <v>Special Use</v>
      </c>
      <c r="C78" s="4" t="str">
        <f>IF(Flat!C78="","", Flat!C78)</f>
        <v>550</v>
      </c>
      <c r="D78" s="5" t="str">
        <f>IF(Flat!D78="","",PROPER(LOWER(Flat!D78)))</f>
        <v>Demonstration</v>
      </c>
      <c r="E78" s="4" t="str">
        <f>IF(Flat!E78="","", Flat!E78)</f>
        <v>550.0</v>
      </c>
      <c r="F78" s="5" t="str">
        <f>IF(Flat!F78="","",PROPER(LOWER(Flat!F78)))</f>
        <v>Demonstration</v>
      </c>
      <c r="G78" s="5" t="str">
        <f>IF(Flat!G78="","",PROPER(LOWER(Flat!G78)))</f>
        <v>Assignable</v>
      </c>
    </row>
    <row r="79" spans="1:7" ht="18.75" x14ac:dyDescent="0.25">
      <c r="A79" s="4" t="str">
        <f>IF(Flat!A79="","", Flat!A79)</f>
        <v>500</v>
      </c>
      <c r="B79" s="5" t="str">
        <f>IF(Flat!B79="","",PROPER(LOWER(Flat!B79)))</f>
        <v>Special Use</v>
      </c>
      <c r="C79" s="4" t="str">
        <f>IF(Flat!C79="","", Flat!C79)</f>
        <v>555</v>
      </c>
      <c r="D79" s="5" t="str">
        <f>IF(Flat!D79="","",PROPER(LOWER(Flat!D79)))</f>
        <v>Demonstration Service</v>
      </c>
      <c r="E79" s="4" t="str">
        <f>IF(Flat!E79="","", Flat!E79)</f>
        <v>555.0</v>
      </c>
      <c r="F79" s="5" t="str">
        <f>IF(Flat!F79="","",PROPER(LOWER(Flat!F79)))</f>
        <v>Demonstration Service</v>
      </c>
      <c r="G79" s="5" t="str">
        <f>IF(Flat!G79="","",PROPER(LOWER(Flat!G79)))</f>
        <v>Assignable</v>
      </c>
    </row>
    <row r="80" spans="1:7" ht="18.75" x14ac:dyDescent="0.25">
      <c r="A80" s="4" t="str">
        <f>IF(Flat!A80="","", Flat!A80)</f>
        <v>500</v>
      </c>
      <c r="B80" s="5" t="str">
        <f>IF(Flat!B80="","",PROPER(LOWER(Flat!B80)))</f>
        <v>Special Use</v>
      </c>
      <c r="C80" s="4" t="str">
        <f>IF(Flat!C80="","", Flat!C80)</f>
        <v>560</v>
      </c>
      <c r="D80" s="5" t="str">
        <f>IF(Flat!D80="","",PROPER(LOWER(Flat!D80)))</f>
        <v>Field Building</v>
      </c>
      <c r="E80" s="4" t="str">
        <f>IF(Flat!E80="","", Flat!E80)</f>
        <v>560.0</v>
      </c>
      <c r="F80" s="5" t="str">
        <f>IF(Flat!F80="","",PROPER(LOWER(Flat!F80)))</f>
        <v>Field Building</v>
      </c>
      <c r="G80" s="5" t="str">
        <f>IF(Flat!G80="","",PROPER(LOWER(Flat!G80)))</f>
        <v>Assignable</v>
      </c>
    </row>
    <row r="81" spans="1:7" ht="18.75" x14ac:dyDescent="0.25">
      <c r="A81" s="4" t="str">
        <f>IF(Flat!A81="","", Flat!A81)</f>
        <v>500</v>
      </c>
      <c r="B81" s="5" t="str">
        <f>IF(Flat!B81="","",PROPER(LOWER(Flat!B81)))</f>
        <v>Special Use</v>
      </c>
      <c r="C81" s="4" t="str">
        <f>IF(Flat!C81="","", Flat!C81)</f>
        <v>570</v>
      </c>
      <c r="D81" s="5" t="str">
        <f>IF(Flat!D81="","",PROPER(LOWER(Flat!D81)))</f>
        <v>Animal Facilities</v>
      </c>
      <c r="E81" s="4" t="str">
        <f>IF(Flat!E81="","", Flat!E81)</f>
        <v>570.0</v>
      </c>
      <c r="F81" s="5" t="str">
        <f>IF(Flat!F81="","",PROPER(LOWER(Flat!F81)))</f>
        <v>Animal Facilities</v>
      </c>
      <c r="G81" s="5" t="str">
        <f>IF(Flat!G81="","",PROPER(LOWER(Flat!G81)))</f>
        <v>Assignable</v>
      </c>
    </row>
    <row r="82" spans="1:7" ht="18.75" x14ac:dyDescent="0.25">
      <c r="A82" s="4" t="str">
        <f>IF(Flat!A82="","", Flat!A82)</f>
        <v>500</v>
      </c>
      <c r="B82" s="5" t="str">
        <f>IF(Flat!B82="","",PROPER(LOWER(Flat!B82)))</f>
        <v>Special Use</v>
      </c>
      <c r="C82" s="4" t="str">
        <f>IF(Flat!C82="","", Flat!C82)</f>
        <v>570</v>
      </c>
      <c r="D82" s="5" t="str">
        <f>IF(Flat!D82="","",PROPER(LOWER(Flat!D82)))</f>
        <v>Animal Facilities</v>
      </c>
      <c r="E82" s="4" t="str">
        <f>IF(Flat!E82="","", Flat!E82)</f>
        <v>570.1</v>
      </c>
      <c r="F82" s="5" t="str">
        <f>IF(Flat!F82="","",PROPER(LOWER(Flat!F82)))</f>
        <v>Animal Housing</v>
      </c>
      <c r="G82" s="5" t="str">
        <f>IF(Flat!G82="","",PROPER(LOWER(Flat!G82)))</f>
        <v>Assignable</v>
      </c>
    </row>
    <row r="83" spans="1:7" ht="18.75" x14ac:dyDescent="0.25">
      <c r="A83" s="4" t="str">
        <f>IF(Flat!A83="","", Flat!A83)</f>
        <v>500</v>
      </c>
      <c r="B83" s="5" t="str">
        <f>IF(Flat!B83="","",PROPER(LOWER(Flat!B83)))</f>
        <v>Special Use</v>
      </c>
      <c r="C83" s="4" t="str">
        <f>IF(Flat!C83="","", Flat!C83)</f>
        <v>570</v>
      </c>
      <c r="D83" s="5" t="str">
        <f>IF(Flat!D83="","",PROPER(LOWER(Flat!D83)))</f>
        <v>Animal Facilities</v>
      </c>
      <c r="E83" s="4" t="str">
        <f>IF(Flat!E83="","", Flat!E83)</f>
        <v>570.2</v>
      </c>
      <c r="F83" s="5" t="str">
        <f>IF(Flat!F83="","",PROPER(LOWER(Flat!F83)))</f>
        <v>Animal Procedure</v>
      </c>
      <c r="G83" s="5" t="str">
        <f>IF(Flat!G83="","",PROPER(LOWER(Flat!G83)))</f>
        <v>Assignable</v>
      </c>
    </row>
    <row r="84" spans="1:7" ht="18.75" x14ac:dyDescent="0.25">
      <c r="A84" s="4" t="str">
        <f>IF(Flat!A84="","", Flat!A84)</f>
        <v>500</v>
      </c>
      <c r="B84" s="5" t="str">
        <f>IF(Flat!B84="","",PROPER(LOWER(Flat!B84)))</f>
        <v>Special Use</v>
      </c>
      <c r="C84" s="4" t="str">
        <f>IF(Flat!C84="","", Flat!C84)</f>
        <v>570</v>
      </c>
      <c r="D84" s="5" t="str">
        <f>IF(Flat!D84="","",PROPER(LOWER(Flat!D84)))</f>
        <v>Animal Facilities</v>
      </c>
      <c r="E84" s="4" t="str">
        <f>IF(Flat!E84="","", Flat!E84)</f>
        <v>570.3</v>
      </c>
      <c r="F84" s="5" t="str">
        <f>IF(Flat!F84="","",PROPER(LOWER(Flat!F84)))</f>
        <v>Animal Recovery</v>
      </c>
      <c r="G84" s="5" t="str">
        <f>IF(Flat!G84="","",PROPER(LOWER(Flat!G84)))</f>
        <v>Assignable</v>
      </c>
    </row>
    <row r="85" spans="1:7" ht="18.75" x14ac:dyDescent="0.25">
      <c r="A85" s="4" t="str">
        <f>IF(Flat!A85="","", Flat!A85)</f>
        <v>500</v>
      </c>
      <c r="B85" s="5" t="str">
        <f>IF(Flat!B85="","",PROPER(LOWER(Flat!B85)))</f>
        <v>Special Use</v>
      </c>
      <c r="C85" s="4" t="str">
        <f>IF(Flat!C85="","", Flat!C85)</f>
        <v>575</v>
      </c>
      <c r="D85" s="5" t="str">
        <f>IF(Flat!D85="","",PROPER(LOWER(Flat!D85)))</f>
        <v>Animal Facilities Service</v>
      </c>
      <c r="E85" s="4" t="str">
        <f>IF(Flat!E85="","", Flat!E85)</f>
        <v>575.0</v>
      </c>
      <c r="F85" s="5" t="str">
        <f>IF(Flat!F85="","",PROPER(LOWER(Flat!F85)))</f>
        <v>Animal Facilities Service</v>
      </c>
      <c r="G85" s="5" t="str">
        <f>IF(Flat!G85="","",PROPER(LOWER(Flat!G85)))</f>
        <v>Assignable</v>
      </c>
    </row>
    <row r="86" spans="1:7" ht="18.75" x14ac:dyDescent="0.25">
      <c r="A86" s="4" t="str">
        <f>IF(Flat!A86="","", Flat!A86)</f>
        <v>500</v>
      </c>
      <c r="B86" s="5" t="str">
        <f>IF(Flat!B86="","",PROPER(LOWER(Flat!B86)))</f>
        <v>Special Use</v>
      </c>
      <c r="C86" s="4" t="str">
        <f>IF(Flat!C86="","", Flat!C86)</f>
        <v>580</v>
      </c>
      <c r="D86" s="5" t="str">
        <f>IF(Flat!D86="","",PROPER(LOWER(Flat!D86)))</f>
        <v>Greenhouse</v>
      </c>
      <c r="E86" s="4" t="str">
        <f>IF(Flat!E86="","", Flat!E86)</f>
        <v>580.0</v>
      </c>
      <c r="F86" s="5" t="str">
        <f>IF(Flat!F86="","",PROPER(LOWER(Flat!F86)))</f>
        <v>Greenhouse</v>
      </c>
      <c r="G86" s="5" t="str">
        <f>IF(Flat!G86="","",PROPER(LOWER(Flat!G86)))</f>
        <v>Assignable</v>
      </c>
    </row>
    <row r="87" spans="1:7" ht="18.75" x14ac:dyDescent="0.25">
      <c r="A87" s="4" t="str">
        <f>IF(Flat!A87="","", Flat!A87)</f>
        <v>500</v>
      </c>
      <c r="B87" s="5" t="str">
        <f>IF(Flat!B87="","",PROPER(LOWER(Flat!B87)))</f>
        <v>Special Use</v>
      </c>
      <c r="C87" s="4" t="str">
        <f>IF(Flat!C87="","", Flat!C87)</f>
        <v>585</v>
      </c>
      <c r="D87" s="5" t="str">
        <f>IF(Flat!D87="","",PROPER(LOWER(Flat!D87)))</f>
        <v>Greenhouse Service</v>
      </c>
      <c r="E87" s="4" t="str">
        <f>IF(Flat!E87="","", Flat!E87)</f>
        <v>585.0</v>
      </c>
      <c r="F87" s="5" t="str">
        <f>IF(Flat!F87="","",PROPER(LOWER(Flat!F87)))</f>
        <v>Greenhouse Service</v>
      </c>
      <c r="G87" s="5" t="str">
        <f>IF(Flat!G87="","",PROPER(LOWER(Flat!G87)))</f>
        <v>Assignable</v>
      </c>
    </row>
    <row r="88" spans="1:7" ht="18.75" x14ac:dyDescent="0.25">
      <c r="A88" s="4" t="str">
        <f>IF(Flat!A88="","", Flat!A88)</f>
        <v>500</v>
      </c>
      <c r="B88" s="5" t="str">
        <f>IF(Flat!B88="","",PROPER(LOWER(Flat!B88)))</f>
        <v>Special Use</v>
      </c>
      <c r="C88" s="4" t="str">
        <f>IF(Flat!C88="","", Flat!C88)</f>
        <v>590</v>
      </c>
      <c r="D88" s="5" t="str">
        <f>IF(Flat!D88="","",PROPER(LOWER(Flat!D88)))</f>
        <v>Other (All Purpose)</v>
      </c>
      <c r="E88" s="4" t="str">
        <f>IF(Flat!E88="","", Flat!E88)</f>
        <v>590.0</v>
      </c>
      <c r="F88" s="5" t="str">
        <f>IF(Flat!F88="","",PROPER(LOWER(Flat!F88)))</f>
        <v>Other (All Purpose)</v>
      </c>
      <c r="G88" s="5" t="str">
        <f>IF(Flat!G88="","",PROPER(LOWER(Flat!G88)))</f>
        <v>Assignable</v>
      </c>
    </row>
    <row r="89" spans="1:7" ht="18.75" x14ac:dyDescent="0.25">
      <c r="A89" s="4" t="str">
        <f>IF(Flat!A89="","", Flat!A89)</f>
        <v>500</v>
      </c>
      <c r="B89" s="5" t="str">
        <f>IF(Flat!B89="","",PROPER(LOWER(Flat!B89)))</f>
        <v>Special Use</v>
      </c>
      <c r="C89" s="4" t="str">
        <f>IF(Flat!C89="","", Flat!C89)</f>
        <v>590</v>
      </c>
      <c r="D89" s="5" t="str">
        <f>IF(Flat!D89="","",PROPER(LOWER(Flat!D89)))</f>
        <v>Other (All Purpose)</v>
      </c>
      <c r="E89" s="4" t="str">
        <f>IF(Flat!E89="","", Flat!E89)</f>
        <v>590.1</v>
      </c>
      <c r="F89" s="5" t="str">
        <f>IF(Flat!F89="","",PROPER(LOWER(Flat!F89)))</f>
        <v>Wellness And Lactation Room</v>
      </c>
      <c r="G89" s="5" t="str">
        <f>IF(Flat!G89="","",PROPER(LOWER(Flat!G89)))</f>
        <v>Assignable</v>
      </c>
    </row>
    <row r="90" spans="1:7" ht="18.75" x14ac:dyDescent="0.25">
      <c r="A90" s="4" t="str">
        <f>IF(Flat!A90="","", Flat!A90)</f>
        <v>500</v>
      </c>
      <c r="B90" s="5" t="str">
        <f>IF(Flat!B90="","",PROPER(LOWER(Flat!B90)))</f>
        <v>Special Use</v>
      </c>
      <c r="C90" s="4" t="str">
        <f>IF(Flat!C90="","", Flat!C90)</f>
        <v>590</v>
      </c>
      <c r="D90" s="5" t="str">
        <f>IF(Flat!D90="","",PROPER(LOWER(Flat!D90)))</f>
        <v>Other (All Purpose)</v>
      </c>
      <c r="E90" s="4" t="str">
        <f>IF(Flat!E90="","", Flat!E90)</f>
        <v>590.2</v>
      </c>
      <c r="F90" s="5" t="str">
        <f>IF(Flat!F90="","",PROPER(LOWER(Flat!F90)))</f>
        <v>Wellness And/Or Prayer Room</v>
      </c>
      <c r="G90" s="5" t="str">
        <f>IF(Flat!G90="","",PROPER(LOWER(Flat!G90)))</f>
        <v>Assignable</v>
      </c>
    </row>
    <row r="91" spans="1:7" ht="18.75" x14ac:dyDescent="0.25">
      <c r="A91" s="4" t="str">
        <f>IF(Flat!A91="","", Flat!A91)</f>
        <v>600</v>
      </c>
      <c r="B91" s="5" t="str">
        <f>IF(Flat!B91="","",PROPER(LOWER(Flat!B91)))</f>
        <v>General Use</v>
      </c>
      <c r="C91" s="4" t="str">
        <f>IF(Flat!C91="","", Flat!C91)</f>
        <v>610</v>
      </c>
      <c r="D91" s="5" t="str">
        <f>IF(Flat!D91="","",PROPER(LOWER(Flat!D91)))</f>
        <v>Assembly</v>
      </c>
      <c r="E91" s="4" t="str">
        <f>IF(Flat!E91="","", Flat!E91)</f>
        <v>610.0</v>
      </c>
      <c r="F91" s="5" t="str">
        <f>IF(Flat!F91="","",PROPER(LOWER(Flat!F91)))</f>
        <v>Assembly</v>
      </c>
      <c r="G91" s="5" t="str">
        <f>IF(Flat!G91="","",PROPER(LOWER(Flat!G91)))</f>
        <v>Assignable</v>
      </c>
    </row>
    <row r="92" spans="1:7" ht="18.75" x14ac:dyDescent="0.25">
      <c r="A92" s="4" t="str">
        <f>IF(Flat!A92="","", Flat!A92)</f>
        <v>600</v>
      </c>
      <c r="B92" s="5" t="str">
        <f>IF(Flat!B92="","",PROPER(LOWER(Flat!B92)))</f>
        <v>General Use</v>
      </c>
      <c r="C92" s="4" t="str">
        <f>IF(Flat!C92="","", Flat!C92)</f>
        <v>615</v>
      </c>
      <c r="D92" s="5" t="str">
        <f>IF(Flat!D92="","",PROPER(LOWER(Flat!D92)))</f>
        <v>Assembly Service</v>
      </c>
      <c r="E92" s="4" t="str">
        <f>IF(Flat!E92="","", Flat!E92)</f>
        <v>615.0</v>
      </c>
      <c r="F92" s="5" t="str">
        <f>IF(Flat!F92="","",PROPER(LOWER(Flat!F92)))</f>
        <v>Assembly Service</v>
      </c>
      <c r="G92" s="5" t="str">
        <f>IF(Flat!G92="","",PROPER(LOWER(Flat!G92)))</f>
        <v>Assignable</v>
      </c>
    </row>
    <row r="93" spans="1:7" ht="18.75" x14ac:dyDescent="0.25">
      <c r="A93" s="4" t="str">
        <f>IF(Flat!A93="","", Flat!A93)</f>
        <v>600</v>
      </c>
      <c r="B93" s="5" t="str">
        <f>IF(Flat!B93="","",PROPER(LOWER(Flat!B93)))</f>
        <v>General Use</v>
      </c>
      <c r="C93" s="4" t="str">
        <f>IF(Flat!C93="","", Flat!C93)</f>
        <v>620</v>
      </c>
      <c r="D93" s="5" t="str">
        <f>IF(Flat!D93="","",PROPER(LOWER(Flat!D93)))</f>
        <v>Exhibition</v>
      </c>
      <c r="E93" s="4" t="str">
        <f>IF(Flat!E93="","", Flat!E93)</f>
        <v>620.0</v>
      </c>
      <c r="F93" s="5" t="str">
        <f>IF(Flat!F93="","",PROPER(LOWER(Flat!F93)))</f>
        <v>Exhibition</v>
      </c>
      <c r="G93" s="5" t="str">
        <f>IF(Flat!G93="","",PROPER(LOWER(Flat!G93)))</f>
        <v>Assignable</v>
      </c>
    </row>
    <row r="94" spans="1:7" ht="18.75" x14ac:dyDescent="0.25">
      <c r="A94" s="4" t="str">
        <f>IF(Flat!A94="","", Flat!A94)</f>
        <v>600</v>
      </c>
      <c r="B94" s="5" t="str">
        <f>IF(Flat!B94="","",PROPER(LOWER(Flat!B94)))</f>
        <v>General Use</v>
      </c>
      <c r="C94" s="4" t="str">
        <f>IF(Flat!C94="","", Flat!C94)</f>
        <v>625</v>
      </c>
      <c r="D94" s="5" t="str">
        <f>IF(Flat!D94="","",PROPER(LOWER(Flat!D94)))</f>
        <v>Exhibition Service</v>
      </c>
      <c r="E94" s="4" t="str">
        <f>IF(Flat!E94="","", Flat!E94)</f>
        <v>625.0</v>
      </c>
      <c r="F94" s="5" t="str">
        <f>IF(Flat!F94="","",PROPER(LOWER(Flat!F94)))</f>
        <v>Exhibition Service</v>
      </c>
      <c r="G94" s="5" t="str">
        <f>IF(Flat!G94="","",PROPER(LOWER(Flat!G94)))</f>
        <v>Assignable</v>
      </c>
    </row>
    <row r="95" spans="1:7" ht="18.75" x14ac:dyDescent="0.25">
      <c r="A95" s="4" t="str">
        <f>IF(Flat!A95="","", Flat!A95)</f>
        <v>600</v>
      </c>
      <c r="B95" s="5" t="str">
        <f>IF(Flat!B95="","",PROPER(LOWER(Flat!B95)))</f>
        <v>General Use</v>
      </c>
      <c r="C95" s="4" t="str">
        <f>IF(Flat!C95="","", Flat!C95)</f>
        <v>630</v>
      </c>
      <c r="D95" s="5" t="str">
        <f>IF(Flat!D95="","",PROPER(LOWER(Flat!D95)))</f>
        <v>Food Facility</v>
      </c>
      <c r="E95" s="4" t="str">
        <f>IF(Flat!E95="","", Flat!E95)</f>
        <v>630.0</v>
      </c>
      <c r="F95" s="5" t="str">
        <f>IF(Flat!F95="","",PROPER(LOWER(Flat!F95)))</f>
        <v>Food Facility</v>
      </c>
      <c r="G95" s="5" t="str">
        <f>IF(Flat!G95="","",PROPER(LOWER(Flat!G95)))</f>
        <v>Assignable</v>
      </c>
    </row>
    <row r="96" spans="1:7" ht="18.75" x14ac:dyDescent="0.25">
      <c r="A96" s="4" t="str">
        <f>IF(Flat!A96="","", Flat!A96)</f>
        <v>600</v>
      </c>
      <c r="B96" s="5" t="str">
        <f>IF(Flat!B96="","",PROPER(LOWER(Flat!B96)))</f>
        <v>General Use</v>
      </c>
      <c r="C96" s="4" t="str">
        <f>IF(Flat!C96="","", Flat!C96)</f>
        <v>630</v>
      </c>
      <c r="D96" s="5" t="str">
        <f>IF(Flat!D96="","",PROPER(LOWER(Flat!D96)))</f>
        <v>Food Facility</v>
      </c>
      <c r="E96" s="4" t="str">
        <f>IF(Flat!E96="","", Flat!E96)</f>
        <v>630.1</v>
      </c>
      <c r="F96" s="5" t="str">
        <f>IF(Flat!F96="","",PROPER(LOWER(Flat!F96)))</f>
        <v>Food Facility- Dining Hall</v>
      </c>
      <c r="G96" s="5" t="str">
        <f>IF(Flat!G96="","",PROPER(LOWER(Flat!G96)))</f>
        <v>Assignable</v>
      </c>
    </row>
    <row r="97" spans="1:7" ht="18.75" x14ac:dyDescent="0.25">
      <c r="A97" s="4" t="str">
        <f>IF(Flat!A97="","", Flat!A97)</f>
        <v>600</v>
      </c>
      <c r="B97" s="5" t="str">
        <f>IF(Flat!B97="","",PROPER(LOWER(Flat!B97)))</f>
        <v>General Use</v>
      </c>
      <c r="C97" s="4" t="str">
        <f>IF(Flat!C97="","", Flat!C97)</f>
        <v>630</v>
      </c>
      <c r="D97" s="5" t="str">
        <f>IF(Flat!D97="","",PROPER(LOWER(Flat!D97)))</f>
        <v>Food Facility</v>
      </c>
      <c r="E97" s="4" t="str">
        <f>IF(Flat!E97="","", Flat!E97)</f>
        <v>630.2</v>
      </c>
      <c r="F97" s="5" t="str">
        <f>IF(Flat!F97="","",PROPER(LOWER(Flat!F97)))</f>
        <v>Food Facility- Cafe Or Market</v>
      </c>
      <c r="G97" s="5" t="str">
        <f>IF(Flat!G97="","",PROPER(LOWER(Flat!G97)))</f>
        <v>Assignable</v>
      </c>
    </row>
    <row r="98" spans="1:7" ht="18.75" x14ac:dyDescent="0.25">
      <c r="A98" s="4" t="str">
        <f>IF(Flat!A98="","", Flat!A98)</f>
        <v>600</v>
      </c>
      <c r="B98" s="5" t="str">
        <f>IF(Flat!B98="","",PROPER(LOWER(Flat!B98)))</f>
        <v>General Use</v>
      </c>
      <c r="C98" s="4" t="str">
        <f>IF(Flat!C98="","", Flat!C98)</f>
        <v>635</v>
      </c>
      <c r="D98" s="5" t="str">
        <f>IF(Flat!D98="","",PROPER(LOWER(Flat!D98)))</f>
        <v>Food Facility Service</v>
      </c>
      <c r="E98" s="4" t="str">
        <f>IF(Flat!E98="","", Flat!E98)</f>
        <v>635.0</v>
      </c>
      <c r="F98" s="5" t="str">
        <f>IF(Flat!F98="","",PROPER(LOWER(Flat!F98)))</f>
        <v>Food Facility Service</v>
      </c>
      <c r="G98" s="5" t="str">
        <f>IF(Flat!G98="","",PROPER(LOWER(Flat!G98)))</f>
        <v>Assignable</v>
      </c>
    </row>
    <row r="99" spans="1:7" ht="18.75" x14ac:dyDescent="0.25">
      <c r="A99" s="4" t="str">
        <f>IF(Flat!A99="","", Flat!A99)</f>
        <v>600</v>
      </c>
      <c r="B99" s="5" t="str">
        <f>IF(Flat!B99="","",PROPER(LOWER(Flat!B99)))</f>
        <v>General Use</v>
      </c>
      <c r="C99" s="4" t="str">
        <f>IF(Flat!C99="","", Flat!C99)</f>
        <v>635</v>
      </c>
      <c r="D99" s="5" t="str">
        <f>IF(Flat!D99="","",PROPER(LOWER(Flat!D99)))</f>
        <v>Food Facility Service</v>
      </c>
      <c r="E99" s="4" t="str">
        <f>IF(Flat!E99="","", Flat!E99)</f>
        <v>635.1</v>
      </c>
      <c r="F99" s="5" t="str">
        <f>IF(Flat!F99="","",PROPER(LOWER(Flat!F99)))</f>
        <v>Food Facility Service- Dining Hall</v>
      </c>
      <c r="G99" s="5" t="str">
        <f>IF(Flat!G99="","",PROPER(LOWER(Flat!G99)))</f>
        <v>Assignable</v>
      </c>
    </row>
    <row r="100" spans="1:7" ht="18.75" x14ac:dyDescent="0.25">
      <c r="A100" s="4" t="str">
        <f>IF(Flat!A100="","", Flat!A100)</f>
        <v>600</v>
      </c>
      <c r="B100" s="5" t="str">
        <f>IF(Flat!B100="","",PROPER(LOWER(Flat!B100)))</f>
        <v>General Use</v>
      </c>
      <c r="C100" s="4" t="str">
        <f>IF(Flat!C100="","", Flat!C100)</f>
        <v>635</v>
      </c>
      <c r="D100" s="5" t="str">
        <f>IF(Flat!D100="","",PROPER(LOWER(Flat!D100)))</f>
        <v>Food Facility Service</v>
      </c>
      <c r="E100" s="4" t="str">
        <f>IF(Flat!E100="","", Flat!E100)</f>
        <v>635.2</v>
      </c>
      <c r="F100" s="5" t="str">
        <f>IF(Flat!F100="","",PROPER(LOWER(Flat!F100)))</f>
        <v>Food Facility Service- Cafe Or Market</v>
      </c>
      <c r="G100" s="5" t="str">
        <f>IF(Flat!G100="","",PROPER(LOWER(Flat!G100)))</f>
        <v>Assignable</v>
      </c>
    </row>
    <row r="101" spans="1:7" ht="18.75" x14ac:dyDescent="0.25">
      <c r="A101" s="4" t="str">
        <f>IF(Flat!A101="","", Flat!A101)</f>
        <v>600</v>
      </c>
      <c r="B101" s="5" t="str">
        <f>IF(Flat!B101="","",PROPER(LOWER(Flat!B101)))</f>
        <v>General Use</v>
      </c>
      <c r="C101" s="4" t="str">
        <f>IF(Flat!C101="","", Flat!C101)</f>
        <v>640</v>
      </c>
      <c r="D101" s="5" t="str">
        <f>IF(Flat!D101="","",PROPER(LOWER(Flat!D101)))</f>
        <v>Day Care</v>
      </c>
      <c r="E101" s="4" t="str">
        <f>IF(Flat!E101="","", Flat!E101)</f>
        <v>640.0</v>
      </c>
      <c r="F101" s="5" t="str">
        <f>IF(Flat!F101="","",PROPER(LOWER(Flat!F101)))</f>
        <v>Day Care</v>
      </c>
      <c r="G101" s="5" t="str">
        <f>IF(Flat!G101="","",PROPER(LOWER(Flat!G101)))</f>
        <v>Assignable</v>
      </c>
    </row>
    <row r="102" spans="1:7" ht="18.75" x14ac:dyDescent="0.25">
      <c r="A102" s="4" t="str">
        <f>IF(Flat!A102="","", Flat!A102)</f>
        <v>600</v>
      </c>
      <c r="B102" s="5" t="str">
        <f>IF(Flat!B102="","",PROPER(LOWER(Flat!B102)))</f>
        <v>General Use</v>
      </c>
      <c r="C102" s="4" t="str">
        <f>IF(Flat!C102="","", Flat!C102)</f>
        <v>645</v>
      </c>
      <c r="D102" s="5" t="str">
        <f>IF(Flat!D102="","",PROPER(LOWER(Flat!D102)))</f>
        <v>Day Care Service</v>
      </c>
      <c r="E102" s="4" t="str">
        <f>IF(Flat!E102="","", Flat!E102)</f>
        <v>645.0</v>
      </c>
      <c r="F102" s="5" t="str">
        <f>IF(Flat!F102="","",PROPER(LOWER(Flat!F102)))</f>
        <v>Day Care Service</v>
      </c>
      <c r="G102" s="5" t="str">
        <f>IF(Flat!G102="","",PROPER(LOWER(Flat!G102)))</f>
        <v>Assignable</v>
      </c>
    </row>
    <row r="103" spans="1:7" ht="18.75" x14ac:dyDescent="0.25">
      <c r="A103" s="4" t="str">
        <f>IF(Flat!A103="","", Flat!A103)</f>
        <v>600</v>
      </c>
      <c r="B103" s="5" t="str">
        <f>IF(Flat!B103="","",PROPER(LOWER(Flat!B103)))</f>
        <v>General Use</v>
      </c>
      <c r="C103" s="4" t="str">
        <f>IF(Flat!C103="","", Flat!C103)</f>
        <v>650</v>
      </c>
      <c r="D103" s="5" t="str">
        <f>IF(Flat!D103="","",PROPER(LOWER(Flat!D103)))</f>
        <v>Lounge</v>
      </c>
      <c r="E103" s="4" t="str">
        <f>IF(Flat!E103="","", Flat!E103)</f>
        <v>650.0</v>
      </c>
      <c r="F103" s="5" t="str">
        <f>IF(Flat!F103="","",PROPER(LOWER(Flat!F103)))</f>
        <v>Lounge</v>
      </c>
      <c r="G103" s="5" t="str">
        <f>IF(Flat!G103="","",PROPER(LOWER(Flat!G103)))</f>
        <v>Assignable</v>
      </c>
    </row>
    <row r="104" spans="1:7" ht="18.75" x14ac:dyDescent="0.25">
      <c r="A104" s="4" t="str">
        <f>IF(Flat!A104="","", Flat!A104)</f>
        <v>600</v>
      </c>
      <c r="B104" s="5" t="str">
        <f>IF(Flat!B104="","",PROPER(LOWER(Flat!B104)))</f>
        <v>General Use</v>
      </c>
      <c r="C104" s="4" t="str">
        <f>IF(Flat!C104="","", Flat!C104)</f>
        <v>655</v>
      </c>
      <c r="D104" s="5" t="str">
        <f>IF(Flat!D104="","",PROPER(LOWER(Flat!D104)))</f>
        <v>Lounge Service</v>
      </c>
      <c r="E104" s="4" t="str">
        <f>IF(Flat!E104="","", Flat!E104)</f>
        <v>655.0</v>
      </c>
      <c r="F104" s="5" t="str">
        <f>IF(Flat!F104="","",PROPER(LOWER(Flat!F104)))</f>
        <v>Lounge Service</v>
      </c>
      <c r="G104" s="5" t="str">
        <f>IF(Flat!G104="","",PROPER(LOWER(Flat!G104)))</f>
        <v>Assignable</v>
      </c>
    </row>
    <row r="105" spans="1:7" ht="18.75" x14ac:dyDescent="0.25">
      <c r="A105" s="4" t="str">
        <f>IF(Flat!A105="","", Flat!A105)</f>
        <v>600</v>
      </c>
      <c r="B105" s="5" t="str">
        <f>IF(Flat!B105="","",PROPER(LOWER(Flat!B105)))</f>
        <v>General Use</v>
      </c>
      <c r="C105" s="4" t="str">
        <f>IF(Flat!C105="","", Flat!C105)</f>
        <v>660</v>
      </c>
      <c r="D105" s="5" t="str">
        <f>IF(Flat!D105="","",PROPER(LOWER(Flat!D105)))</f>
        <v>Merchandising</v>
      </c>
      <c r="E105" s="4" t="str">
        <f>IF(Flat!E105="","", Flat!E105)</f>
        <v>660.0</v>
      </c>
      <c r="F105" s="5" t="str">
        <f>IF(Flat!F105="","",PROPER(LOWER(Flat!F105)))</f>
        <v>Merchandising</v>
      </c>
      <c r="G105" s="5" t="str">
        <f>IF(Flat!G105="","",PROPER(LOWER(Flat!G105)))</f>
        <v>Assignable</v>
      </c>
    </row>
    <row r="106" spans="1:7" ht="18.75" x14ac:dyDescent="0.25">
      <c r="A106" s="4" t="str">
        <f>IF(Flat!A106="","", Flat!A106)</f>
        <v>600</v>
      </c>
      <c r="B106" s="5" t="str">
        <f>IF(Flat!B106="","",PROPER(LOWER(Flat!B106)))</f>
        <v>General Use</v>
      </c>
      <c r="C106" s="4" t="str">
        <f>IF(Flat!C106="","", Flat!C106)</f>
        <v>665</v>
      </c>
      <c r="D106" s="5" t="str">
        <f>IF(Flat!D106="","",PROPER(LOWER(Flat!D106)))</f>
        <v>Merchandising Service</v>
      </c>
      <c r="E106" s="4" t="str">
        <f>IF(Flat!E106="","", Flat!E106)</f>
        <v>665.0</v>
      </c>
      <c r="F106" s="5" t="str">
        <f>IF(Flat!F106="","",PROPER(LOWER(Flat!F106)))</f>
        <v>Merchandising Service</v>
      </c>
      <c r="G106" s="5" t="str">
        <f>IF(Flat!G106="","",PROPER(LOWER(Flat!G106)))</f>
        <v>Assignable</v>
      </c>
    </row>
    <row r="107" spans="1:7" ht="18.75" x14ac:dyDescent="0.25">
      <c r="A107" s="4" t="str">
        <f>IF(Flat!A107="","", Flat!A107)</f>
        <v>600</v>
      </c>
      <c r="B107" s="5" t="str">
        <f>IF(Flat!B107="","",PROPER(LOWER(Flat!B107)))</f>
        <v>General Use</v>
      </c>
      <c r="C107" s="4" t="str">
        <f>IF(Flat!C107="","", Flat!C107)</f>
        <v>670</v>
      </c>
      <c r="D107" s="5" t="str">
        <f>IF(Flat!D107="","",PROPER(LOWER(Flat!D107)))</f>
        <v>Recreation</v>
      </c>
      <c r="E107" s="4" t="str">
        <f>IF(Flat!E107="","", Flat!E107)</f>
        <v>670.0</v>
      </c>
      <c r="F107" s="5" t="str">
        <f>IF(Flat!F107="","",PROPER(LOWER(Flat!F107)))</f>
        <v>Recreation</v>
      </c>
      <c r="G107" s="5" t="str">
        <f>IF(Flat!G107="","",PROPER(LOWER(Flat!G107)))</f>
        <v>Assignable</v>
      </c>
    </row>
    <row r="108" spans="1:7" ht="18.75" x14ac:dyDescent="0.25">
      <c r="A108" s="4" t="str">
        <f>IF(Flat!A108="","", Flat!A108)</f>
        <v>600</v>
      </c>
      <c r="B108" s="5" t="str">
        <f>IF(Flat!B108="","",PROPER(LOWER(Flat!B108)))</f>
        <v>General Use</v>
      </c>
      <c r="C108" s="4" t="str">
        <f>IF(Flat!C108="","", Flat!C108)</f>
        <v>675</v>
      </c>
      <c r="D108" s="5" t="str">
        <f>IF(Flat!D108="","",PROPER(LOWER(Flat!D108)))</f>
        <v>Recreation Service</v>
      </c>
      <c r="E108" s="4" t="str">
        <f>IF(Flat!E108="","", Flat!E108)</f>
        <v>675.0</v>
      </c>
      <c r="F108" s="5" t="str">
        <f>IF(Flat!F108="","",PROPER(LOWER(Flat!F108)))</f>
        <v>Recreation Service</v>
      </c>
      <c r="G108" s="5" t="str">
        <f>IF(Flat!G108="","",PROPER(LOWER(Flat!G108)))</f>
        <v>Assignable</v>
      </c>
    </row>
    <row r="109" spans="1:7" ht="18.75" x14ac:dyDescent="0.25">
      <c r="A109" s="4" t="str">
        <f>IF(Flat!A109="","", Flat!A109)</f>
        <v>600</v>
      </c>
      <c r="B109" s="5" t="str">
        <f>IF(Flat!B109="","",PROPER(LOWER(Flat!B109)))</f>
        <v>General Use</v>
      </c>
      <c r="C109" s="4" t="str">
        <f>IF(Flat!C109="","", Flat!C109)</f>
        <v>680</v>
      </c>
      <c r="D109" s="5" t="str">
        <f>IF(Flat!D109="","",PROPER(LOWER(Flat!D109)))</f>
        <v>Meeting Room</v>
      </c>
      <c r="E109" s="4" t="str">
        <f>IF(Flat!E109="","", Flat!E109)</f>
        <v>680.0</v>
      </c>
      <c r="F109" s="5" t="str">
        <f>IF(Flat!F109="","",PROPER(LOWER(Flat!F109)))</f>
        <v>Meeting Room</v>
      </c>
      <c r="G109" s="5" t="str">
        <f>IF(Flat!G109="","",PROPER(LOWER(Flat!G109)))</f>
        <v>Assignable</v>
      </c>
    </row>
    <row r="110" spans="1:7" ht="18.75" x14ac:dyDescent="0.25">
      <c r="A110" s="4" t="str">
        <f>IF(Flat!A110="","", Flat!A110)</f>
        <v>600</v>
      </c>
      <c r="B110" s="5" t="str">
        <f>IF(Flat!B110="","",PROPER(LOWER(Flat!B110)))</f>
        <v>General Use</v>
      </c>
      <c r="C110" s="4" t="str">
        <f>IF(Flat!C110="","", Flat!C110)</f>
        <v>685</v>
      </c>
      <c r="D110" s="5" t="str">
        <f>IF(Flat!D110="","",PROPER(LOWER(Flat!D110)))</f>
        <v>Meeting Room Service</v>
      </c>
      <c r="E110" s="4" t="str">
        <f>IF(Flat!E110="","", Flat!E110)</f>
        <v>685.0</v>
      </c>
      <c r="F110" s="5" t="str">
        <f>IF(Flat!F110="","",PROPER(LOWER(Flat!F110)))</f>
        <v>Meeting Room Service</v>
      </c>
      <c r="G110" s="5" t="str">
        <f>IF(Flat!G110="","",PROPER(LOWER(Flat!G110)))</f>
        <v>Assignable</v>
      </c>
    </row>
    <row r="111" spans="1:7" ht="18.75" x14ac:dyDescent="0.25">
      <c r="A111" s="4" t="str">
        <f>IF(Flat!A111="","", Flat!A111)</f>
        <v>700</v>
      </c>
      <c r="B111" s="5" t="str">
        <f>IF(Flat!B111="","",PROPER(LOWER(Flat!B111)))</f>
        <v>Support</v>
      </c>
      <c r="C111" s="4" t="str">
        <f>IF(Flat!C111="","", Flat!C111)</f>
        <v>710</v>
      </c>
      <c r="D111" s="5" t="str">
        <f>IF(Flat!D111="","",PROPER(LOWER(Flat!D111)))</f>
        <v>Central Computer Or Telecommunications</v>
      </c>
      <c r="E111" s="4" t="str">
        <f>IF(Flat!E111="","", Flat!E111)</f>
        <v>710.0</v>
      </c>
      <c r="F111" s="5" t="str">
        <f>IF(Flat!F111="","",PROPER(LOWER(Flat!F111)))</f>
        <v>Central Computer Or Telecommunications</v>
      </c>
      <c r="G111" s="5" t="str">
        <f>IF(Flat!G111="","",PROPER(LOWER(Flat!G111)))</f>
        <v>Assignable</v>
      </c>
    </row>
    <row r="112" spans="1:7" ht="37.5" x14ac:dyDescent="0.25">
      <c r="A112" s="4" t="str">
        <f>IF(Flat!A112="","", Flat!A112)</f>
        <v>700</v>
      </c>
      <c r="B112" s="5" t="str">
        <f>IF(Flat!B112="","",PROPER(LOWER(Flat!B112)))</f>
        <v>Support</v>
      </c>
      <c r="C112" s="4" t="str">
        <f>IF(Flat!C112="","", Flat!C112)</f>
        <v>715</v>
      </c>
      <c r="D112" s="5" t="str">
        <f>IF(Flat!D112="","",PROPER(LOWER(Flat!D112)))</f>
        <v>Central Computer Or Telecommunications Service</v>
      </c>
      <c r="E112" s="4" t="str">
        <f>IF(Flat!E112="","", Flat!E112)</f>
        <v>715.0</v>
      </c>
      <c r="F112" s="5" t="str">
        <f>IF(Flat!F112="","",PROPER(LOWER(Flat!F112)))</f>
        <v>Central Computer Or Telecommunications Service</v>
      </c>
      <c r="G112" s="5" t="str">
        <f>IF(Flat!G112="","",PROPER(LOWER(Flat!G112)))</f>
        <v>Assignable</v>
      </c>
    </row>
    <row r="113" spans="1:7" ht="18.75" x14ac:dyDescent="0.25">
      <c r="A113" s="4" t="str">
        <f>IF(Flat!A113="","", Flat!A113)</f>
        <v>700</v>
      </c>
      <c r="B113" s="5" t="str">
        <f>IF(Flat!B113="","",PROPER(LOWER(Flat!B113)))</f>
        <v>Support</v>
      </c>
      <c r="C113" s="4" t="str">
        <f>IF(Flat!C113="","", Flat!C113)</f>
        <v>720</v>
      </c>
      <c r="D113" s="5" t="str">
        <f>IF(Flat!D113="","",PROPER(LOWER(Flat!D113)))</f>
        <v>Shop</v>
      </c>
      <c r="E113" s="4" t="str">
        <f>IF(Flat!E113="","", Flat!E113)</f>
        <v>720.0</v>
      </c>
      <c r="F113" s="5" t="str">
        <f>IF(Flat!F113="","",PROPER(LOWER(Flat!F113)))</f>
        <v>Shop</v>
      </c>
      <c r="G113" s="5" t="str">
        <f>IF(Flat!G113="","",PROPER(LOWER(Flat!G113)))</f>
        <v>Assignable</v>
      </c>
    </row>
    <row r="114" spans="1:7" ht="18.75" x14ac:dyDescent="0.25">
      <c r="A114" s="4" t="str">
        <f>IF(Flat!A114="","", Flat!A114)</f>
        <v>700</v>
      </c>
      <c r="B114" s="5" t="str">
        <f>IF(Flat!B114="","",PROPER(LOWER(Flat!B114)))</f>
        <v>Support</v>
      </c>
      <c r="C114" s="4" t="str">
        <f>IF(Flat!C114="","", Flat!C114)</f>
        <v>725</v>
      </c>
      <c r="D114" s="5" t="str">
        <f>IF(Flat!D114="","",PROPER(LOWER(Flat!D114)))</f>
        <v>Shop Service</v>
      </c>
      <c r="E114" s="4" t="str">
        <f>IF(Flat!E114="","", Flat!E114)</f>
        <v>725.0</v>
      </c>
      <c r="F114" s="5" t="str">
        <f>IF(Flat!F114="","",PROPER(LOWER(Flat!F114)))</f>
        <v>Shop Service</v>
      </c>
      <c r="G114" s="5" t="str">
        <f>IF(Flat!G114="","",PROPER(LOWER(Flat!G114)))</f>
        <v>Assignable</v>
      </c>
    </row>
    <row r="115" spans="1:7" ht="18.75" x14ac:dyDescent="0.25">
      <c r="A115" s="4" t="str">
        <f>IF(Flat!A115="","", Flat!A115)</f>
        <v>700</v>
      </c>
      <c r="B115" s="5" t="str">
        <f>IF(Flat!B115="","",PROPER(LOWER(Flat!B115)))</f>
        <v>Support</v>
      </c>
      <c r="C115" s="4" t="str">
        <f>IF(Flat!C115="","", Flat!C115)</f>
        <v>730</v>
      </c>
      <c r="D115" s="5" t="str">
        <f>IF(Flat!D115="","",PROPER(LOWER(Flat!D115)))</f>
        <v>Central Storage</v>
      </c>
      <c r="E115" s="4" t="str">
        <f>IF(Flat!E115="","", Flat!E115)</f>
        <v>730.0</v>
      </c>
      <c r="F115" s="5" t="str">
        <f>IF(Flat!F115="","",PROPER(LOWER(Flat!F115)))</f>
        <v>Central Storage</v>
      </c>
      <c r="G115" s="5" t="str">
        <f>IF(Flat!G115="","",PROPER(LOWER(Flat!G115)))</f>
        <v>Assignable</v>
      </c>
    </row>
    <row r="116" spans="1:7" ht="18.75" x14ac:dyDescent="0.25">
      <c r="A116" s="4" t="str">
        <f>IF(Flat!A116="","", Flat!A116)</f>
        <v>700</v>
      </c>
      <c r="B116" s="5" t="str">
        <f>IF(Flat!B116="","",PROPER(LOWER(Flat!B116)))</f>
        <v>Support</v>
      </c>
      <c r="C116" s="4" t="str">
        <f>IF(Flat!C116="","", Flat!C116)</f>
        <v>735</v>
      </c>
      <c r="D116" s="5" t="str">
        <f>IF(Flat!D116="","",PROPER(LOWER(Flat!D116)))</f>
        <v>Central Storage Service</v>
      </c>
      <c r="E116" s="4" t="str">
        <f>IF(Flat!E116="","", Flat!E116)</f>
        <v>735.0</v>
      </c>
      <c r="F116" s="5" t="str">
        <f>IF(Flat!F116="","",PROPER(LOWER(Flat!F116)))</f>
        <v>Central Storage Service</v>
      </c>
      <c r="G116" s="5" t="str">
        <f>IF(Flat!G116="","",PROPER(LOWER(Flat!G116)))</f>
        <v>Assignable</v>
      </c>
    </row>
    <row r="117" spans="1:7" ht="18.75" x14ac:dyDescent="0.25">
      <c r="A117" s="4" t="str">
        <f>IF(Flat!A117="","", Flat!A117)</f>
        <v>700</v>
      </c>
      <c r="B117" s="5" t="str">
        <f>IF(Flat!B117="","",PROPER(LOWER(Flat!B117)))</f>
        <v>Support</v>
      </c>
      <c r="C117" s="4" t="str">
        <f>IF(Flat!C117="","", Flat!C117)</f>
        <v>740</v>
      </c>
      <c r="D117" s="5" t="str">
        <f>IF(Flat!D117="","",PROPER(LOWER(Flat!D117)))</f>
        <v>Vehicle Storage</v>
      </c>
      <c r="E117" s="4" t="str">
        <f>IF(Flat!E117="","", Flat!E117)</f>
        <v>740.0</v>
      </c>
      <c r="F117" s="5" t="str">
        <f>IF(Flat!F117="","",PROPER(LOWER(Flat!F117)))</f>
        <v>Vehicle Storage</v>
      </c>
      <c r="G117" s="5" t="str">
        <f>IF(Flat!G117="","",PROPER(LOWER(Flat!G117)))</f>
        <v>Assignable</v>
      </c>
    </row>
    <row r="118" spans="1:7" ht="18.75" x14ac:dyDescent="0.25">
      <c r="A118" s="4" t="str">
        <f>IF(Flat!A118="","", Flat!A118)</f>
        <v>700</v>
      </c>
      <c r="B118" s="5" t="str">
        <f>IF(Flat!B118="","",PROPER(LOWER(Flat!B118)))</f>
        <v>Support</v>
      </c>
      <c r="C118" s="4" t="str">
        <f>IF(Flat!C118="","", Flat!C118)</f>
        <v>745</v>
      </c>
      <c r="D118" s="5" t="str">
        <f>IF(Flat!D118="","",PROPER(LOWER(Flat!D118)))</f>
        <v>Vehicle Storage Service</v>
      </c>
      <c r="E118" s="4" t="str">
        <f>IF(Flat!E118="","", Flat!E118)</f>
        <v>745.0</v>
      </c>
      <c r="F118" s="5" t="str">
        <f>IF(Flat!F118="","",PROPER(LOWER(Flat!F118)))</f>
        <v>Vehicle Storage Service</v>
      </c>
      <c r="G118" s="5" t="str">
        <f>IF(Flat!G118="","",PROPER(LOWER(Flat!G118)))</f>
        <v>Assignable</v>
      </c>
    </row>
    <row r="119" spans="1:7" ht="18.75" x14ac:dyDescent="0.25">
      <c r="A119" s="4" t="str">
        <f>IF(Flat!A119="","", Flat!A119)</f>
        <v>700</v>
      </c>
      <c r="B119" s="5" t="str">
        <f>IF(Flat!B119="","",PROPER(LOWER(Flat!B119)))</f>
        <v>Support</v>
      </c>
      <c r="C119" s="4" t="str">
        <f>IF(Flat!C119="","", Flat!C119)</f>
        <v>750</v>
      </c>
      <c r="D119" s="5" t="str">
        <f>IF(Flat!D119="","",PROPER(LOWER(Flat!D119)))</f>
        <v>Central Service</v>
      </c>
      <c r="E119" s="4" t="str">
        <f>IF(Flat!E119="","", Flat!E119)</f>
        <v>750.0</v>
      </c>
      <c r="F119" s="5" t="str">
        <f>IF(Flat!F119="","",PROPER(LOWER(Flat!F119)))</f>
        <v>Central Service</v>
      </c>
      <c r="G119" s="5" t="str">
        <f>IF(Flat!G119="","",PROPER(LOWER(Flat!G119)))</f>
        <v>Assignable</v>
      </c>
    </row>
    <row r="120" spans="1:7" ht="18.75" x14ac:dyDescent="0.25">
      <c r="A120" s="4" t="str">
        <f>IF(Flat!A120="","", Flat!A120)</f>
        <v>700</v>
      </c>
      <c r="B120" s="5" t="str">
        <f>IF(Flat!B120="","",PROPER(LOWER(Flat!B120)))</f>
        <v>Support</v>
      </c>
      <c r="C120" s="4" t="str">
        <f>IF(Flat!C120="","", Flat!C120)</f>
        <v>755</v>
      </c>
      <c r="D120" s="5" t="str">
        <f>IF(Flat!D120="","",PROPER(LOWER(Flat!D120)))</f>
        <v>Central Service Support</v>
      </c>
      <c r="E120" s="4" t="str">
        <f>IF(Flat!E120="","", Flat!E120)</f>
        <v>755.0</v>
      </c>
      <c r="F120" s="5" t="str">
        <f>IF(Flat!F120="","",PROPER(LOWER(Flat!F120)))</f>
        <v>Central Service Support</v>
      </c>
      <c r="G120" s="5" t="str">
        <f>IF(Flat!G120="","",PROPER(LOWER(Flat!G120)))</f>
        <v>Assignable</v>
      </c>
    </row>
    <row r="121" spans="1:7" ht="18.75" x14ac:dyDescent="0.25">
      <c r="A121" s="4" t="str">
        <f>IF(Flat!A121="","", Flat!A121)</f>
        <v>700</v>
      </c>
      <c r="B121" s="5" t="str">
        <f>IF(Flat!B121="","",PROPER(LOWER(Flat!B121)))</f>
        <v>Support</v>
      </c>
      <c r="C121" s="4" t="str">
        <f>IF(Flat!C121="","", Flat!C121)</f>
        <v>760</v>
      </c>
      <c r="D121" s="5" t="str">
        <f>IF(Flat!D121="","",PROPER(LOWER(Flat!D121)))</f>
        <v>Hazardous  Materials Storage</v>
      </c>
      <c r="E121" s="4" t="str">
        <f>IF(Flat!E121="","", Flat!E121)</f>
        <v>760.0</v>
      </c>
      <c r="F121" s="5" t="str">
        <f>IF(Flat!F121="","",PROPER(LOWER(Flat!F121)))</f>
        <v>Hazardous  Materials Storage</v>
      </c>
      <c r="G121" s="5" t="str">
        <f>IF(Flat!G121="","",PROPER(LOWER(Flat!G121)))</f>
        <v>Assignable</v>
      </c>
    </row>
    <row r="122" spans="1:7" ht="18.75" x14ac:dyDescent="0.25">
      <c r="A122" s="4" t="str">
        <f>IF(Flat!A122="","", Flat!A122)</f>
        <v>700</v>
      </c>
      <c r="B122" s="5" t="str">
        <f>IF(Flat!B122="","",PROPER(LOWER(Flat!B122)))</f>
        <v>Support</v>
      </c>
      <c r="C122" s="4" t="str">
        <f>IF(Flat!C122="","", Flat!C122)</f>
        <v>770</v>
      </c>
      <c r="D122" s="5" t="str">
        <f>IF(Flat!D122="","",PROPER(LOWER(Flat!D122)))</f>
        <v>Hazardous Waste Storage</v>
      </c>
      <c r="E122" s="4" t="str">
        <f>IF(Flat!E122="","", Flat!E122)</f>
        <v>770.0</v>
      </c>
      <c r="F122" s="5" t="str">
        <f>IF(Flat!F122="","",PROPER(LOWER(Flat!F122)))</f>
        <v>Hazardous Waste Storage</v>
      </c>
      <c r="G122" s="5" t="str">
        <f>IF(Flat!G122="","",PROPER(LOWER(Flat!G122)))</f>
        <v>Assignable</v>
      </c>
    </row>
    <row r="123" spans="1:7" ht="18.75" x14ac:dyDescent="0.25">
      <c r="A123" s="4" t="str">
        <f>IF(Flat!A123="","", Flat!A123)</f>
        <v>700</v>
      </c>
      <c r="B123" s="5" t="str">
        <f>IF(Flat!B123="","",PROPER(LOWER(Flat!B123)))</f>
        <v>Support</v>
      </c>
      <c r="C123" s="4" t="str">
        <f>IF(Flat!C123="","", Flat!C123)</f>
        <v>775</v>
      </c>
      <c r="D123" s="5" t="str">
        <f>IF(Flat!D123="","",PROPER(LOWER(Flat!D123)))</f>
        <v>Hazardous Waste Service</v>
      </c>
      <c r="E123" s="4" t="str">
        <f>IF(Flat!E123="","", Flat!E123)</f>
        <v>775.0</v>
      </c>
      <c r="F123" s="5" t="str">
        <f>IF(Flat!F123="","",PROPER(LOWER(Flat!F123)))</f>
        <v>Hazardous Waste Service</v>
      </c>
      <c r="G123" s="5" t="str">
        <f>IF(Flat!G123="","",PROPER(LOWER(Flat!G123)))</f>
        <v>Assignable</v>
      </c>
    </row>
    <row r="124" spans="1:7" ht="18.75" x14ac:dyDescent="0.25">
      <c r="A124" s="4" t="str">
        <f>IF(Flat!A124="","", Flat!A124)</f>
        <v>700</v>
      </c>
      <c r="B124" s="5" t="str">
        <f>IF(Flat!B124="","",PROPER(LOWER(Flat!B124)))</f>
        <v>Support</v>
      </c>
      <c r="C124" s="4" t="str">
        <f>IF(Flat!C124="","", Flat!C124)</f>
        <v>780</v>
      </c>
      <c r="D124" s="5" t="str">
        <f>IF(Flat!D124="","",PROPER(LOWER(Flat!D124)))</f>
        <v>Unit Storage</v>
      </c>
      <c r="E124" s="4" t="str">
        <f>IF(Flat!E124="","", Flat!E124)</f>
        <v>780.0</v>
      </c>
      <c r="F124" s="5" t="str">
        <f>IF(Flat!F124="","",PROPER(LOWER(Flat!F124)))</f>
        <v>Unit Storage</v>
      </c>
      <c r="G124" s="5" t="str">
        <f>IF(Flat!G124="","",PROPER(LOWER(Flat!G124)))</f>
        <v>Assignable</v>
      </c>
    </row>
    <row r="125" spans="1:7" ht="18.75" x14ac:dyDescent="0.25">
      <c r="A125" s="4" t="str">
        <f>IF(Flat!A125="","", Flat!A125)</f>
        <v>800</v>
      </c>
      <c r="B125" s="5" t="str">
        <f>IF(Flat!B125="","",PROPER(LOWER(Flat!B125)))</f>
        <v>Health Care</v>
      </c>
      <c r="C125" s="4" t="str">
        <f>IF(Flat!C125="","", Flat!C125)</f>
        <v>810</v>
      </c>
      <c r="D125" s="5" t="str">
        <f>IF(Flat!D125="","",PROPER(LOWER(Flat!D125)))</f>
        <v>Patient Bedroom</v>
      </c>
      <c r="E125" s="4" t="str">
        <f>IF(Flat!E125="","", Flat!E125)</f>
        <v>810.0</v>
      </c>
      <c r="F125" s="5" t="str">
        <f>IF(Flat!F125="","",PROPER(LOWER(Flat!F125)))</f>
        <v>Patient Bedroom</v>
      </c>
      <c r="G125" s="5" t="str">
        <f>IF(Flat!G125="","",PROPER(LOWER(Flat!G125)))</f>
        <v>Assignable</v>
      </c>
    </row>
    <row r="126" spans="1:7" ht="18.75" x14ac:dyDescent="0.25">
      <c r="A126" s="4" t="str">
        <f>IF(Flat!A126="","", Flat!A126)</f>
        <v>800</v>
      </c>
      <c r="B126" s="5" t="str">
        <f>IF(Flat!B126="","",PROPER(LOWER(Flat!B126)))</f>
        <v>Health Care</v>
      </c>
      <c r="C126" s="4" t="str">
        <f>IF(Flat!C126="","", Flat!C126)</f>
        <v>815</v>
      </c>
      <c r="D126" s="5" t="str">
        <f>IF(Flat!D126="","",PROPER(LOWER(Flat!D126)))</f>
        <v>Patient Bedroom Service</v>
      </c>
      <c r="E126" s="4" t="str">
        <f>IF(Flat!E126="","", Flat!E126)</f>
        <v>815.0</v>
      </c>
      <c r="F126" s="5" t="str">
        <f>IF(Flat!F126="","",PROPER(LOWER(Flat!F126)))</f>
        <v>Patient Bedroom Service</v>
      </c>
      <c r="G126" s="5" t="str">
        <f>IF(Flat!G126="","",PROPER(LOWER(Flat!G126)))</f>
        <v>Assignable</v>
      </c>
    </row>
    <row r="127" spans="1:7" ht="18.75" x14ac:dyDescent="0.25">
      <c r="A127" s="4" t="str">
        <f>IF(Flat!A127="","", Flat!A127)</f>
        <v>800</v>
      </c>
      <c r="B127" s="5" t="str">
        <f>IF(Flat!B127="","",PROPER(LOWER(Flat!B127)))</f>
        <v>Health Care</v>
      </c>
      <c r="C127" s="4" t="str">
        <f>IF(Flat!C127="","", Flat!C127)</f>
        <v>820</v>
      </c>
      <c r="D127" s="5" t="str">
        <f>IF(Flat!D127="","",PROPER(LOWER(Flat!D127)))</f>
        <v>Patient Bath</v>
      </c>
      <c r="E127" s="4" t="str">
        <f>IF(Flat!E127="","", Flat!E127)</f>
        <v>820.0</v>
      </c>
      <c r="F127" s="5" t="str">
        <f>IF(Flat!F127="","",PROPER(LOWER(Flat!F127)))</f>
        <v>Patient Bath</v>
      </c>
      <c r="G127" s="5" t="str">
        <f>IF(Flat!G127="","",PROPER(LOWER(Flat!G127)))</f>
        <v>Assignable</v>
      </c>
    </row>
    <row r="128" spans="1:7" ht="18.75" x14ac:dyDescent="0.25">
      <c r="A128" s="4" t="str">
        <f>IF(Flat!A128="","", Flat!A128)</f>
        <v>800</v>
      </c>
      <c r="B128" s="5" t="str">
        <f>IF(Flat!B128="","",PROPER(LOWER(Flat!B128)))</f>
        <v>Health Care</v>
      </c>
      <c r="C128" s="4" t="str">
        <f>IF(Flat!C128="","", Flat!C128)</f>
        <v>830</v>
      </c>
      <c r="D128" s="5" t="str">
        <f>IF(Flat!D128="","",PROPER(LOWER(Flat!D128)))</f>
        <v>Nurse Station</v>
      </c>
      <c r="E128" s="4" t="str">
        <f>IF(Flat!E128="","", Flat!E128)</f>
        <v>830.0</v>
      </c>
      <c r="F128" s="5" t="str">
        <f>IF(Flat!F128="","",PROPER(LOWER(Flat!F128)))</f>
        <v>Nurse Station</v>
      </c>
      <c r="G128" s="5" t="str">
        <f>IF(Flat!G128="","",PROPER(LOWER(Flat!G128)))</f>
        <v>Assignable</v>
      </c>
    </row>
    <row r="129" spans="1:7" ht="18.75" x14ac:dyDescent="0.25">
      <c r="A129" s="4" t="str">
        <f>IF(Flat!A129="","", Flat!A129)</f>
        <v>800</v>
      </c>
      <c r="B129" s="5" t="str">
        <f>IF(Flat!B129="","",PROPER(LOWER(Flat!B129)))</f>
        <v>Health Care</v>
      </c>
      <c r="C129" s="4" t="str">
        <f>IF(Flat!C129="","", Flat!C129)</f>
        <v>835</v>
      </c>
      <c r="D129" s="5" t="str">
        <f>IF(Flat!D129="","",PROPER(LOWER(Flat!D129)))</f>
        <v>Nurse Station Service</v>
      </c>
      <c r="E129" s="4" t="str">
        <f>IF(Flat!E129="","", Flat!E129)</f>
        <v>835.0</v>
      </c>
      <c r="F129" s="5" t="str">
        <f>IF(Flat!F129="","",PROPER(LOWER(Flat!F129)))</f>
        <v>Nurse Station Service</v>
      </c>
      <c r="G129" s="5" t="str">
        <f>IF(Flat!G129="","",PROPER(LOWER(Flat!G129)))</f>
        <v>Assignable</v>
      </c>
    </row>
    <row r="130" spans="1:7" ht="18.75" x14ac:dyDescent="0.25">
      <c r="A130" s="4" t="str">
        <f>IF(Flat!A130="","", Flat!A130)</f>
        <v>800</v>
      </c>
      <c r="B130" s="5" t="str">
        <f>IF(Flat!B130="","",PROPER(LOWER(Flat!B130)))</f>
        <v>Health Care</v>
      </c>
      <c r="C130" s="4" t="str">
        <f>IF(Flat!C130="","", Flat!C130)</f>
        <v>840</v>
      </c>
      <c r="D130" s="5" t="str">
        <f>IF(Flat!D130="","",PROPER(LOWER(Flat!D130)))</f>
        <v>Surgery</v>
      </c>
      <c r="E130" s="4" t="str">
        <f>IF(Flat!E130="","", Flat!E130)</f>
        <v>840.0</v>
      </c>
      <c r="F130" s="5" t="str">
        <f>IF(Flat!F130="","",PROPER(LOWER(Flat!F130)))</f>
        <v>Surgery</v>
      </c>
      <c r="G130" s="5" t="str">
        <f>IF(Flat!G130="","",PROPER(LOWER(Flat!G130)))</f>
        <v>Assignable</v>
      </c>
    </row>
    <row r="131" spans="1:7" ht="18.75" x14ac:dyDescent="0.25">
      <c r="A131" s="4" t="str">
        <f>IF(Flat!A131="","", Flat!A131)</f>
        <v>800</v>
      </c>
      <c r="B131" s="5" t="str">
        <f>IF(Flat!B131="","",PROPER(LOWER(Flat!B131)))</f>
        <v>Health Care</v>
      </c>
      <c r="C131" s="4" t="str">
        <f>IF(Flat!C131="","", Flat!C131)</f>
        <v>845</v>
      </c>
      <c r="D131" s="5" t="str">
        <f>IF(Flat!D131="","",PROPER(LOWER(Flat!D131)))</f>
        <v>Surgery Service</v>
      </c>
      <c r="E131" s="4" t="str">
        <f>IF(Flat!E131="","", Flat!E131)</f>
        <v>845.0</v>
      </c>
      <c r="F131" s="5" t="str">
        <f>IF(Flat!F131="","",PROPER(LOWER(Flat!F131)))</f>
        <v>Surgery Service</v>
      </c>
      <c r="G131" s="5" t="str">
        <f>IF(Flat!G131="","",PROPER(LOWER(Flat!G131)))</f>
        <v>Assignable</v>
      </c>
    </row>
    <row r="132" spans="1:7" ht="18.75" x14ac:dyDescent="0.25">
      <c r="A132" s="4" t="str">
        <f>IF(Flat!A132="","", Flat!A132)</f>
        <v>800</v>
      </c>
      <c r="B132" s="5" t="str">
        <f>IF(Flat!B132="","",PROPER(LOWER(Flat!B132)))</f>
        <v>Health Care</v>
      </c>
      <c r="C132" s="4" t="str">
        <f>IF(Flat!C132="","", Flat!C132)</f>
        <v>850</v>
      </c>
      <c r="D132" s="5" t="str">
        <f>IF(Flat!D132="","",PROPER(LOWER(Flat!D132)))</f>
        <v>Treatment/Examination Clinic</v>
      </c>
      <c r="E132" s="4" t="str">
        <f>IF(Flat!E132="","", Flat!E132)</f>
        <v>850.0</v>
      </c>
      <c r="F132" s="5" t="str">
        <f>IF(Flat!F132="","",PROPER(LOWER(Flat!F132)))</f>
        <v>Treatment/Examination Clinic</v>
      </c>
      <c r="G132" s="5" t="str">
        <f>IF(Flat!G132="","",PROPER(LOWER(Flat!G132)))</f>
        <v>Assignable</v>
      </c>
    </row>
    <row r="133" spans="1:7" ht="18.75" x14ac:dyDescent="0.25">
      <c r="A133" s="4" t="str">
        <f>IF(Flat!A133="","", Flat!A133)</f>
        <v>800</v>
      </c>
      <c r="B133" s="5" t="str">
        <f>IF(Flat!B133="","",PROPER(LOWER(Flat!B133)))</f>
        <v>Health Care</v>
      </c>
      <c r="C133" s="4" t="str">
        <f>IF(Flat!C133="","", Flat!C133)</f>
        <v>855</v>
      </c>
      <c r="D133" s="5" t="str">
        <f>IF(Flat!D133="","",PROPER(LOWER(Flat!D133)))</f>
        <v>Treatment/Examination Clinic Service</v>
      </c>
      <c r="E133" s="4" t="str">
        <f>IF(Flat!E133="","", Flat!E133)</f>
        <v>855.0</v>
      </c>
      <c r="F133" s="5" t="str">
        <f>IF(Flat!F133="","",PROPER(LOWER(Flat!F133)))</f>
        <v>Treatment/Examination Clinic Service</v>
      </c>
      <c r="G133" s="5" t="str">
        <f>IF(Flat!G133="","",PROPER(LOWER(Flat!G133)))</f>
        <v>Assignable</v>
      </c>
    </row>
    <row r="134" spans="1:7" ht="37.5" x14ac:dyDescent="0.25">
      <c r="A134" s="4" t="str">
        <f>IF(Flat!A134="","", Flat!A134)</f>
        <v>800</v>
      </c>
      <c r="B134" s="5" t="str">
        <f>IF(Flat!B134="","",PROPER(LOWER(Flat!B134)))</f>
        <v>Health Care</v>
      </c>
      <c r="C134" s="4" t="str">
        <f>IF(Flat!C134="","", Flat!C134)</f>
        <v>855</v>
      </c>
      <c r="D134" s="5" t="str">
        <f>IF(Flat!D134="","",PROPER(LOWER(Flat!D134)))</f>
        <v>Treatment/Examination Clinic Service</v>
      </c>
      <c r="E134" s="4" t="str">
        <f>IF(Flat!E134="","", Flat!E134)</f>
        <v>855.1</v>
      </c>
      <c r="F134" s="5" t="str">
        <f>IF(Flat!F134="","",PROPER(LOWER(Flat!F134)))</f>
        <v>Treatment/Examination Clinic Service- Restroom-Mens</v>
      </c>
      <c r="G134" s="5" t="str">
        <f>IF(Flat!G134="","",PROPER(LOWER(Flat!G134)))</f>
        <v>Assignable</v>
      </c>
    </row>
    <row r="135" spans="1:7" ht="37.5" x14ac:dyDescent="0.25">
      <c r="A135" s="4" t="str">
        <f>IF(Flat!A135="","", Flat!A135)</f>
        <v>800</v>
      </c>
      <c r="B135" s="5" t="str">
        <f>IF(Flat!B135="","",PROPER(LOWER(Flat!B135)))</f>
        <v>Health Care</v>
      </c>
      <c r="C135" s="4" t="str">
        <f>IF(Flat!C135="","", Flat!C135)</f>
        <v>855</v>
      </c>
      <c r="D135" s="5" t="str">
        <f>IF(Flat!D135="","",PROPER(LOWER(Flat!D135)))</f>
        <v>Treatment/Examination Clinic Service</v>
      </c>
      <c r="E135" s="4" t="str">
        <f>IF(Flat!E135="","", Flat!E135)</f>
        <v>855.2</v>
      </c>
      <c r="F135" s="5" t="str">
        <f>IF(Flat!F135="","",PROPER(LOWER(Flat!F135)))</f>
        <v>Treatment/Examination Clinic Service- Restroom-Womens</v>
      </c>
      <c r="G135" s="5" t="str">
        <f>IF(Flat!G135="","",PROPER(LOWER(Flat!G135)))</f>
        <v>Assignable</v>
      </c>
    </row>
    <row r="136" spans="1:7" ht="37.5" x14ac:dyDescent="0.25">
      <c r="A136" s="4" t="str">
        <f>IF(Flat!A136="","", Flat!A136)</f>
        <v>800</v>
      </c>
      <c r="B136" s="5" t="str">
        <f>IF(Flat!B136="","",PROPER(LOWER(Flat!B136)))</f>
        <v>Health Care</v>
      </c>
      <c r="C136" s="4" t="str">
        <f>IF(Flat!C136="","", Flat!C136)</f>
        <v>855</v>
      </c>
      <c r="D136" s="5" t="str">
        <f>IF(Flat!D136="","",PROPER(LOWER(Flat!D136)))</f>
        <v>Treatment/Examination Clinic Service</v>
      </c>
      <c r="E136" s="4" t="str">
        <f>IF(Flat!E136="","", Flat!E136)</f>
        <v>855.3</v>
      </c>
      <c r="F136" s="5" t="str">
        <f>IF(Flat!F136="","",PROPER(LOWER(Flat!F136)))</f>
        <v>Treatment/Examination Clinic Service- Restroom-Gender Neutral</v>
      </c>
      <c r="G136" s="5" t="str">
        <f>IF(Flat!G136="","",PROPER(LOWER(Flat!G136)))</f>
        <v>Assignable</v>
      </c>
    </row>
    <row r="137" spans="1:7" ht="18.75" x14ac:dyDescent="0.25">
      <c r="A137" s="4" t="str">
        <f>IF(Flat!A137="","", Flat!A137)</f>
        <v>800</v>
      </c>
      <c r="B137" s="5" t="str">
        <f>IF(Flat!B137="","",PROPER(LOWER(Flat!B137)))</f>
        <v>Health Care</v>
      </c>
      <c r="C137" s="4" t="str">
        <f>IF(Flat!C137="","", Flat!C137)</f>
        <v>860</v>
      </c>
      <c r="D137" s="5" t="str">
        <f>IF(Flat!D137="","",PROPER(LOWER(Flat!D137)))</f>
        <v>Diagnostic Service Laboratory Support</v>
      </c>
      <c r="E137" s="4" t="str">
        <f>IF(Flat!E137="","", Flat!E137)</f>
        <v>860.0</v>
      </c>
      <c r="F137" s="5" t="str">
        <f>IF(Flat!F137="","",PROPER(LOWER(Flat!F137)))</f>
        <v>Diagnostic Service Laboratory Support</v>
      </c>
      <c r="G137" s="5" t="str">
        <f>IF(Flat!G137="","",PROPER(LOWER(Flat!G137)))</f>
        <v>Assignable</v>
      </c>
    </row>
    <row r="138" spans="1:7" ht="37.5" x14ac:dyDescent="0.25">
      <c r="A138" s="4" t="str">
        <f>IF(Flat!A138="","", Flat!A138)</f>
        <v>800</v>
      </c>
      <c r="B138" s="5" t="str">
        <f>IF(Flat!B138="","",PROPER(LOWER(Flat!B138)))</f>
        <v>Health Care</v>
      </c>
      <c r="C138" s="4" t="str">
        <f>IF(Flat!C138="","", Flat!C138)</f>
        <v>865</v>
      </c>
      <c r="D138" s="5" t="str">
        <f>IF(Flat!D138="","",PROPER(LOWER(Flat!D138)))</f>
        <v>Diagnostic Service Laboratory Support Service</v>
      </c>
      <c r="E138" s="4" t="str">
        <f>IF(Flat!E138="","", Flat!E138)</f>
        <v>865.0</v>
      </c>
      <c r="F138" s="5" t="str">
        <f>IF(Flat!F138="","",PROPER(LOWER(Flat!F138)))</f>
        <v>Diagnostic Service Laboratory Support Service</v>
      </c>
      <c r="G138" s="5" t="str">
        <f>IF(Flat!G138="","",PROPER(LOWER(Flat!G138)))</f>
        <v>Assignable</v>
      </c>
    </row>
    <row r="139" spans="1:7" ht="18.75" x14ac:dyDescent="0.25">
      <c r="A139" s="4" t="str">
        <f>IF(Flat!A139="","", Flat!A139)</f>
        <v>800</v>
      </c>
      <c r="B139" s="5" t="str">
        <f>IF(Flat!B139="","",PROPER(LOWER(Flat!B139)))</f>
        <v>Health Care</v>
      </c>
      <c r="C139" s="4" t="str">
        <f>IF(Flat!C139="","", Flat!C139)</f>
        <v>870</v>
      </c>
      <c r="D139" s="5" t="str">
        <f>IF(Flat!D139="","",PROPER(LOWER(Flat!D139)))</f>
        <v>Central Supplies</v>
      </c>
      <c r="E139" s="4" t="str">
        <f>IF(Flat!E139="","", Flat!E139)</f>
        <v>870.0</v>
      </c>
      <c r="F139" s="5" t="str">
        <f>IF(Flat!F139="","",PROPER(LOWER(Flat!F139)))</f>
        <v>Central Supplies</v>
      </c>
      <c r="G139" s="5" t="str">
        <f>IF(Flat!G139="","",PROPER(LOWER(Flat!G139)))</f>
        <v>Assignable</v>
      </c>
    </row>
    <row r="140" spans="1:7" ht="18.75" x14ac:dyDescent="0.25">
      <c r="A140" s="4" t="str">
        <f>IF(Flat!A140="","", Flat!A140)</f>
        <v>800</v>
      </c>
      <c r="B140" s="5" t="str">
        <f>IF(Flat!B140="","",PROPER(LOWER(Flat!B140)))</f>
        <v>Health Care</v>
      </c>
      <c r="C140" s="4" t="str">
        <f>IF(Flat!C140="","", Flat!C140)</f>
        <v>880</v>
      </c>
      <c r="D140" s="5" t="str">
        <f>IF(Flat!D140="","",PROPER(LOWER(Flat!D140)))</f>
        <v>Public Waiting</v>
      </c>
      <c r="E140" s="4" t="str">
        <f>IF(Flat!E140="","", Flat!E140)</f>
        <v>880.0</v>
      </c>
      <c r="F140" s="5" t="str">
        <f>IF(Flat!F140="","",PROPER(LOWER(Flat!F140)))</f>
        <v>Public Waiting</v>
      </c>
      <c r="G140" s="5" t="str">
        <f>IF(Flat!G140="","",PROPER(LOWER(Flat!G140)))</f>
        <v>Assignable</v>
      </c>
    </row>
    <row r="141" spans="1:7" ht="18.75" x14ac:dyDescent="0.25">
      <c r="A141" s="4" t="str">
        <f>IF(Flat!A141="","", Flat!A141)</f>
        <v>800</v>
      </c>
      <c r="B141" s="5" t="str">
        <f>IF(Flat!B141="","",PROPER(LOWER(Flat!B141)))</f>
        <v>Health Care</v>
      </c>
      <c r="C141" s="4" t="str">
        <f>IF(Flat!C141="","", Flat!C141)</f>
        <v>890</v>
      </c>
      <c r="D141" s="5" t="str">
        <f>IF(Flat!D141="","",PROPER(LOWER(Flat!D141)))</f>
        <v>Staff On-Call Facility</v>
      </c>
      <c r="E141" s="4" t="str">
        <f>IF(Flat!E141="","", Flat!E141)</f>
        <v>890.0</v>
      </c>
      <c r="F141" s="5" t="str">
        <f>IF(Flat!F141="","",PROPER(LOWER(Flat!F141)))</f>
        <v>Staff On-Call Facility</v>
      </c>
      <c r="G141" s="5" t="str">
        <f>IF(Flat!G141="","",PROPER(LOWER(Flat!G141)))</f>
        <v>Assignable</v>
      </c>
    </row>
    <row r="142" spans="1:7" ht="18.75" x14ac:dyDescent="0.25">
      <c r="A142" s="4" t="str">
        <f>IF(Flat!A142="","", Flat!A142)</f>
        <v>800</v>
      </c>
      <c r="B142" s="5" t="str">
        <f>IF(Flat!B142="","",PROPER(LOWER(Flat!B142)))</f>
        <v>Health Care</v>
      </c>
      <c r="C142" s="4" t="str">
        <f>IF(Flat!C142="","", Flat!C142)</f>
        <v>895</v>
      </c>
      <c r="D142" s="5" t="str">
        <f>IF(Flat!D142="","",PROPER(LOWER(Flat!D142)))</f>
        <v>Staff On-Call Facility Service</v>
      </c>
      <c r="E142" s="4" t="str">
        <f>IF(Flat!E142="","", Flat!E142)</f>
        <v>895.0</v>
      </c>
      <c r="F142" s="5" t="str">
        <f>IF(Flat!F142="","",PROPER(LOWER(Flat!F142)))</f>
        <v>Staff On-Call Facility Service</v>
      </c>
      <c r="G142" s="5" t="str">
        <f>IF(Flat!G142="","",PROPER(LOWER(Flat!G142)))</f>
        <v>Assignable</v>
      </c>
    </row>
    <row r="143" spans="1:7" ht="18.75" x14ac:dyDescent="0.25">
      <c r="A143" s="4" t="str">
        <f>IF(Flat!A143="","", Flat!A143)</f>
        <v>900</v>
      </c>
      <c r="B143" s="5" t="str">
        <f>IF(Flat!B143="","",PROPER(LOWER(Flat!B143)))</f>
        <v>Residential</v>
      </c>
      <c r="C143" s="4" t="str">
        <f>IF(Flat!C143="","", Flat!C143)</f>
        <v>910</v>
      </c>
      <c r="D143" s="5" t="str">
        <f>IF(Flat!D143="","",PROPER(LOWER(Flat!D143)))</f>
        <v>Sleep/Study Without Toilet Or Bath</v>
      </c>
      <c r="E143" s="4" t="str">
        <f>IF(Flat!E143="","", Flat!E143)</f>
        <v>910.0</v>
      </c>
      <c r="F143" s="5" t="str">
        <f>IF(Flat!F143="","",PROPER(LOWER(Flat!F143)))</f>
        <v>Sleep/Study Without Toilet Or Bath</v>
      </c>
      <c r="G143" s="5" t="str">
        <f>IF(Flat!G143="","",PROPER(LOWER(Flat!G143)))</f>
        <v>Assignable</v>
      </c>
    </row>
    <row r="144" spans="1:7" ht="18.75" x14ac:dyDescent="0.25">
      <c r="A144" s="4" t="str">
        <f>IF(Flat!A144="","", Flat!A144)</f>
        <v>900</v>
      </c>
      <c r="B144" s="5" t="str">
        <f>IF(Flat!B144="","",PROPER(LOWER(Flat!B144)))</f>
        <v>Residential</v>
      </c>
      <c r="C144" s="4" t="str">
        <f>IF(Flat!C144="","", Flat!C144)</f>
        <v>910</v>
      </c>
      <c r="D144" s="5" t="str">
        <f>IF(Flat!D144="","",PROPER(LOWER(Flat!D144)))</f>
        <v>Sleep/Study Without Toilet Or Bath</v>
      </c>
      <c r="E144" s="4" t="str">
        <f>IF(Flat!E144="","", Flat!E144)</f>
        <v>910.3</v>
      </c>
      <c r="F144" s="5" t="str">
        <f>IF(Flat!F144="","",PROPER(LOWER(Flat!F144)))</f>
        <v>Sleep/Study Without Toilet Or Bath- Closet</v>
      </c>
      <c r="G144" s="5" t="str">
        <f>IF(Flat!G144="","",PROPER(LOWER(Flat!G144)))</f>
        <v>Assignable</v>
      </c>
    </row>
    <row r="145" spans="1:7" ht="18.75" x14ac:dyDescent="0.25">
      <c r="A145" s="4" t="str">
        <f>IF(Flat!A145="","", Flat!A145)</f>
        <v>900</v>
      </c>
      <c r="B145" s="5" t="str">
        <f>IF(Flat!B145="","",PROPER(LOWER(Flat!B145)))</f>
        <v>Residential</v>
      </c>
      <c r="C145" s="4" t="str">
        <f>IF(Flat!C145="","", Flat!C145)</f>
        <v>919</v>
      </c>
      <c r="D145" s="5" t="str">
        <f>IF(Flat!D145="","",PROPER(LOWER(Flat!D145)))</f>
        <v>Toilet Or Bath</v>
      </c>
      <c r="E145" s="4" t="str">
        <f>IF(Flat!E145="","", Flat!E145)</f>
        <v>919.0</v>
      </c>
      <c r="F145" s="5" t="str">
        <f>IF(Flat!F145="","",PROPER(LOWER(Flat!F145)))</f>
        <v>Toilet Or Bath</v>
      </c>
      <c r="G145" s="5" t="str">
        <f>IF(Flat!G145="","",PROPER(LOWER(Flat!G145)))</f>
        <v>Assignable</v>
      </c>
    </row>
    <row r="146" spans="1:7" ht="18.75" x14ac:dyDescent="0.25">
      <c r="A146" s="4" t="str">
        <f>IF(Flat!A146="","", Flat!A146)</f>
        <v>900</v>
      </c>
      <c r="B146" s="5" t="str">
        <f>IF(Flat!B146="","",PROPER(LOWER(Flat!B146)))</f>
        <v>Residential</v>
      </c>
      <c r="C146" s="4" t="str">
        <f>IF(Flat!C146="","", Flat!C146)</f>
        <v>919</v>
      </c>
      <c r="D146" s="5" t="str">
        <f>IF(Flat!D146="","",PROPER(LOWER(Flat!D146)))</f>
        <v>Toilet Or Bath</v>
      </c>
      <c r="E146" s="4" t="str">
        <f>IF(Flat!E146="","", Flat!E146)</f>
        <v>919.1</v>
      </c>
      <c r="F146" s="5" t="str">
        <f>IF(Flat!F146="","",PROPER(LOWER(Flat!F146)))</f>
        <v>Toilet Or Bath- Men</v>
      </c>
      <c r="G146" s="5" t="str">
        <f>IF(Flat!G146="","",PROPER(LOWER(Flat!G146)))</f>
        <v>Assignable</v>
      </c>
    </row>
    <row r="147" spans="1:7" ht="18.75" x14ac:dyDescent="0.25">
      <c r="A147" s="4" t="str">
        <f>IF(Flat!A147="","", Flat!A147)</f>
        <v>900</v>
      </c>
      <c r="B147" s="5" t="str">
        <f>IF(Flat!B147="","",PROPER(LOWER(Flat!B147)))</f>
        <v>Residential</v>
      </c>
      <c r="C147" s="4" t="str">
        <f>IF(Flat!C147="","", Flat!C147)</f>
        <v>919</v>
      </c>
      <c r="D147" s="5" t="str">
        <f>IF(Flat!D147="","",PROPER(LOWER(Flat!D147)))</f>
        <v>Toilet Or Bath</v>
      </c>
      <c r="E147" s="4" t="str">
        <f>IF(Flat!E147="","", Flat!E147)</f>
        <v>919.2</v>
      </c>
      <c r="F147" s="5" t="str">
        <f>IF(Flat!F147="","",PROPER(LOWER(Flat!F147)))</f>
        <v>Toilet Or Bath- Women</v>
      </c>
      <c r="G147" s="5" t="str">
        <f>IF(Flat!G147="","",PROPER(LOWER(Flat!G147)))</f>
        <v>Assignable</v>
      </c>
    </row>
    <row r="148" spans="1:7" ht="18.75" x14ac:dyDescent="0.25">
      <c r="A148" s="4" t="str">
        <f>IF(Flat!A148="","", Flat!A148)</f>
        <v>900</v>
      </c>
      <c r="B148" s="5" t="str">
        <f>IF(Flat!B148="","",PROPER(LOWER(Flat!B148)))</f>
        <v>Residential</v>
      </c>
      <c r="C148" s="4" t="str">
        <f>IF(Flat!C148="","", Flat!C148)</f>
        <v>919</v>
      </c>
      <c r="D148" s="5" t="str">
        <f>IF(Flat!D148="","",PROPER(LOWER(Flat!D148)))</f>
        <v>Toilet Or Bath</v>
      </c>
      <c r="E148" s="4" t="str">
        <f>IF(Flat!E148="","", Flat!E148)</f>
        <v>919.3</v>
      </c>
      <c r="F148" s="5" t="str">
        <f>IF(Flat!F148="","",PROPER(LOWER(Flat!F148)))</f>
        <v>Toilet Or Bath- Gender Neutral</v>
      </c>
      <c r="G148" s="5" t="str">
        <f>IF(Flat!G148="","",PROPER(LOWER(Flat!G148)))</f>
        <v>Assignable</v>
      </c>
    </row>
    <row r="149" spans="1:7" ht="18.75" x14ac:dyDescent="0.25">
      <c r="A149" s="4" t="str">
        <f>IF(Flat!A149="","", Flat!A149)</f>
        <v>900</v>
      </c>
      <c r="B149" s="5" t="str">
        <f>IF(Flat!B149="","",PROPER(LOWER(Flat!B149)))</f>
        <v>Residential</v>
      </c>
      <c r="C149" s="4" t="str">
        <f>IF(Flat!C149="","", Flat!C149)</f>
        <v>919</v>
      </c>
      <c r="D149" s="5" t="str">
        <f>IF(Flat!D149="","",PROPER(LOWER(Flat!D149)))</f>
        <v>Toilet Or Bath</v>
      </c>
      <c r="E149" s="4" t="str">
        <f>IF(Flat!E149="","", Flat!E149)</f>
        <v>919.5</v>
      </c>
      <c r="F149" s="5" t="str">
        <f>IF(Flat!F149="","",PROPER(LOWER(Flat!F149)))</f>
        <v>Toilet Or Bath- Service</v>
      </c>
      <c r="G149" s="5" t="str">
        <f>IF(Flat!G149="","",PROPER(LOWER(Flat!G149)))</f>
        <v>Assignable</v>
      </c>
    </row>
    <row r="150" spans="1:7" ht="18.75" x14ac:dyDescent="0.25">
      <c r="A150" s="4" t="str">
        <f>IF(Flat!A150="","", Flat!A150)</f>
        <v>900</v>
      </c>
      <c r="B150" s="5" t="str">
        <f>IF(Flat!B150="","",PROPER(LOWER(Flat!B150)))</f>
        <v>Residential</v>
      </c>
      <c r="C150" s="4" t="str">
        <f>IF(Flat!C150="","", Flat!C150)</f>
        <v>920</v>
      </c>
      <c r="D150" s="5" t="str">
        <f>IF(Flat!D150="","",PROPER(LOWER(Flat!D150)))</f>
        <v>Sleep/Study With Toilet Or Bath</v>
      </c>
      <c r="E150" s="4" t="str">
        <f>IF(Flat!E150="","", Flat!E150)</f>
        <v>920.0</v>
      </c>
      <c r="F150" s="5" t="str">
        <f>IF(Flat!F150="","",PROPER(LOWER(Flat!F150)))</f>
        <v>Sleep/Study With Toilet Or Bath</v>
      </c>
      <c r="G150" s="5" t="str">
        <f>IF(Flat!G150="","",PROPER(LOWER(Flat!G150)))</f>
        <v>Assignable</v>
      </c>
    </row>
    <row r="151" spans="1:7" ht="18.75" x14ac:dyDescent="0.25">
      <c r="A151" s="4" t="str">
        <f>IF(Flat!A151="","", Flat!A151)</f>
        <v>900</v>
      </c>
      <c r="B151" s="5" t="str">
        <f>IF(Flat!B151="","",PROPER(LOWER(Flat!B151)))</f>
        <v>Residential</v>
      </c>
      <c r="C151" s="4" t="str">
        <f>IF(Flat!C151="","", Flat!C151)</f>
        <v>920</v>
      </c>
      <c r="D151" s="5" t="str">
        <f>IF(Flat!D151="","",PROPER(LOWER(Flat!D151)))</f>
        <v>Sleep/Study With Toilet Or Bath</v>
      </c>
      <c r="E151" s="4" t="str">
        <f>IF(Flat!E151="","", Flat!E151)</f>
        <v>920.1</v>
      </c>
      <c r="F151" s="5" t="str">
        <f>IF(Flat!F151="","",PROPER(LOWER(Flat!F151)))</f>
        <v>Sleep/Study With Toilet Or Bath- Bedroom</v>
      </c>
      <c r="G151" s="5" t="str">
        <f>IF(Flat!G151="","",PROPER(LOWER(Flat!G151)))</f>
        <v>Assignable</v>
      </c>
    </row>
    <row r="152" spans="1:7" ht="18.75" x14ac:dyDescent="0.25">
      <c r="A152" s="4" t="str">
        <f>IF(Flat!A152="","", Flat!A152)</f>
        <v>900</v>
      </c>
      <c r="B152" s="5" t="str">
        <f>IF(Flat!B152="","",PROPER(LOWER(Flat!B152)))</f>
        <v>Residential</v>
      </c>
      <c r="C152" s="4" t="str">
        <f>IF(Flat!C152="","", Flat!C152)</f>
        <v>920</v>
      </c>
      <c r="D152" s="5" t="str">
        <f>IF(Flat!D152="","",PROPER(LOWER(Flat!D152)))</f>
        <v>Sleep/Study With Toilet Or Bath</v>
      </c>
      <c r="E152" s="4" t="str">
        <f>IF(Flat!E152="","", Flat!E152)</f>
        <v>920.2</v>
      </c>
      <c r="F152" s="5" t="str">
        <f>IF(Flat!F152="","",PROPER(LOWER(Flat!F152)))</f>
        <v>Sleep/Study With Toilet Or Bath- Bath</v>
      </c>
      <c r="G152" s="5" t="str">
        <f>IF(Flat!G152="","",PROPER(LOWER(Flat!G152)))</f>
        <v>Assignable</v>
      </c>
    </row>
    <row r="153" spans="1:7" ht="18.75" x14ac:dyDescent="0.25">
      <c r="A153" s="4" t="str">
        <f>IF(Flat!A153="","", Flat!A153)</f>
        <v>900</v>
      </c>
      <c r="B153" s="5" t="str">
        <f>IF(Flat!B153="","",PROPER(LOWER(Flat!B153)))</f>
        <v>Residential</v>
      </c>
      <c r="C153" s="4" t="str">
        <f>IF(Flat!C153="","", Flat!C153)</f>
        <v>920</v>
      </c>
      <c r="D153" s="5" t="str">
        <f>IF(Flat!D153="","",PROPER(LOWER(Flat!D153)))</f>
        <v>Sleep/Study With Toilet Or Bath</v>
      </c>
      <c r="E153" s="4" t="str">
        <f>IF(Flat!E153="","", Flat!E153)</f>
        <v>920.3</v>
      </c>
      <c r="F153" s="5" t="str">
        <f>IF(Flat!F153="","",PROPER(LOWER(Flat!F153)))</f>
        <v>Sleep/Study With Toilet Or Bath- Closet</v>
      </c>
      <c r="G153" s="5" t="str">
        <f>IF(Flat!G153="","",PROPER(LOWER(Flat!G153)))</f>
        <v>Assignable</v>
      </c>
    </row>
    <row r="154" spans="1:7" ht="18.75" x14ac:dyDescent="0.25">
      <c r="A154" s="4" t="str">
        <f>IF(Flat!A154="","", Flat!A154)</f>
        <v>900</v>
      </c>
      <c r="B154" s="5" t="str">
        <f>IF(Flat!B154="","",PROPER(LOWER(Flat!B154)))</f>
        <v>Residential</v>
      </c>
      <c r="C154" s="4" t="str">
        <f>IF(Flat!C154="","", Flat!C154)</f>
        <v>920</v>
      </c>
      <c r="D154" s="5" t="str">
        <f>IF(Flat!D154="","",PROPER(LOWER(Flat!D154)))</f>
        <v>Sleep/Study With Toilet Or Bath</v>
      </c>
      <c r="E154" s="4" t="str">
        <f>IF(Flat!E154="","", Flat!E154)</f>
        <v>920.4</v>
      </c>
      <c r="F154" s="5" t="str">
        <f>IF(Flat!F154="","",PROPER(LOWER(Flat!F154)))</f>
        <v>Sleep/Study With Toilet Or Bath- Common</v>
      </c>
      <c r="G154" s="5" t="str">
        <f>IF(Flat!G154="","",PROPER(LOWER(Flat!G154)))</f>
        <v>Assignable</v>
      </c>
    </row>
    <row r="155" spans="1:7" ht="18.75" x14ac:dyDescent="0.25">
      <c r="A155" s="4" t="str">
        <f>IF(Flat!A155="","", Flat!A155)</f>
        <v>900</v>
      </c>
      <c r="B155" s="5" t="str">
        <f>IF(Flat!B155="","",PROPER(LOWER(Flat!B155)))</f>
        <v>Residential</v>
      </c>
      <c r="C155" s="4" t="str">
        <f>IF(Flat!C155="","", Flat!C155)</f>
        <v>935</v>
      </c>
      <c r="D155" s="5" t="str">
        <f>IF(Flat!D155="","",PROPER(LOWER(Flat!D155)))</f>
        <v>Sleep/Study Service</v>
      </c>
      <c r="E155" s="4" t="str">
        <f>IF(Flat!E155="","", Flat!E155)</f>
        <v>935.0</v>
      </c>
      <c r="F155" s="5" t="str">
        <f>IF(Flat!F155="","",PROPER(LOWER(Flat!F155)))</f>
        <v>Sleep/Study Service</v>
      </c>
      <c r="G155" s="5" t="str">
        <f>IF(Flat!G155="","",PROPER(LOWER(Flat!G155)))</f>
        <v>Assignable</v>
      </c>
    </row>
    <row r="156" spans="1:7" ht="18.75" x14ac:dyDescent="0.25">
      <c r="A156" s="4" t="str">
        <f>IF(Flat!A156="","", Flat!A156)</f>
        <v>900</v>
      </c>
      <c r="B156" s="5" t="str">
        <f>IF(Flat!B156="","",PROPER(LOWER(Flat!B156)))</f>
        <v>Residential</v>
      </c>
      <c r="C156" s="4" t="str">
        <f>IF(Flat!C156="","", Flat!C156)</f>
        <v>950</v>
      </c>
      <c r="D156" s="5" t="str">
        <f>IF(Flat!D156="","",PROPER(LOWER(Flat!D156)))</f>
        <v>Apartment</v>
      </c>
      <c r="E156" s="4" t="str">
        <f>IF(Flat!E156="","", Flat!E156)</f>
        <v>950.0</v>
      </c>
      <c r="F156" s="5" t="str">
        <f>IF(Flat!F156="","",PROPER(LOWER(Flat!F156)))</f>
        <v>Apartment</v>
      </c>
      <c r="G156" s="5" t="str">
        <f>IF(Flat!G156="","",PROPER(LOWER(Flat!G156)))</f>
        <v>Assignable</v>
      </c>
    </row>
    <row r="157" spans="1:7" ht="18.75" x14ac:dyDescent="0.25">
      <c r="A157" s="4" t="str">
        <f>IF(Flat!A157="","", Flat!A157)</f>
        <v>900</v>
      </c>
      <c r="B157" s="5" t="str">
        <f>IF(Flat!B157="","",PROPER(LOWER(Flat!B157)))</f>
        <v>Residential</v>
      </c>
      <c r="C157" s="4" t="str">
        <f>IF(Flat!C157="","", Flat!C157)</f>
        <v>950</v>
      </c>
      <c r="D157" s="5" t="str">
        <f>IF(Flat!D157="","",PROPER(LOWER(Flat!D157)))</f>
        <v>Apartment</v>
      </c>
      <c r="E157" s="4" t="str">
        <f>IF(Flat!E157="","", Flat!E157)</f>
        <v>950.0.2</v>
      </c>
      <c r="F157" s="5" t="str">
        <f>IF(Flat!F157="","",PROPER(LOWER(Flat!F157)))</f>
        <v>Apartment With Toilet Or Bath</v>
      </c>
      <c r="G157" s="5" t="str">
        <f>IF(Flat!G157="","",PROPER(LOWER(Flat!G157)))</f>
        <v>Assignable</v>
      </c>
    </row>
    <row r="158" spans="1:7" ht="18.75" x14ac:dyDescent="0.25">
      <c r="A158" s="4" t="str">
        <f>IF(Flat!A158="","", Flat!A158)</f>
        <v>900</v>
      </c>
      <c r="B158" s="5" t="str">
        <f>IF(Flat!B158="","",PROPER(LOWER(Flat!B158)))</f>
        <v>Residential</v>
      </c>
      <c r="C158" s="4" t="str">
        <f>IF(Flat!C158="","", Flat!C158)</f>
        <v>950</v>
      </c>
      <c r="D158" s="5" t="str">
        <f>IF(Flat!D158="","",PROPER(LOWER(Flat!D158)))</f>
        <v>Apartment</v>
      </c>
      <c r="E158" s="4" t="str">
        <f>IF(Flat!E158="","", Flat!E158)</f>
        <v>950.1</v>
      </c>
      <c r="F158" s="5" t="str">
        <f>IF(Flat!F158="","",PROPER(LOWER(Flat!F158)))</f>
        <v>Apartment- Bedroom</v>
      </c>
      <c r="G158" s="5" t="str">
        <f>IF(Flat!G158="","",PROPER(LOWER(Flat!G158)))</f>
        <v>Assignable</v>
      </c>
    </row>
    <row r="159" spans="1:7" ht="18.75" x14ac:dyDescent="0.25">
      <c r="A159" s="4" t="str">
        <f>IF(Flat!A159="","", Flat!A159)</f>
        <v>900</v>
      </c>
      <c r="B159" s="5" t="str">
        <f>IF(Flat!B159="","",PROPER(LOWER(Flat!B159)))</f>
        <v>Residential</v>
      </c>
      <c r="C159" s="4" t="str">
        <f>IF(Flat!C159="","", Flat!C159)</f>
        <v>950</v>
      </c>
      <c r="D159" s="5" t="str">
        <f>IF(Flat!D159="","",PROPER(LOWER(Flat!D159)))</f>
        <v>Apartment</v>
      </c>
      <c r="E159" s="4" t="str">
        <f>IF(Flat!E159="","", Flat!E159)</f>
        <v>950.2</v>
      </c>
      <c r="F159" s="5" t="str">
        <f>IF(Flat!F159="","",PROPER(LOWER(Flat!F159)))</f>
        <v>Apartment- Bath</v>
      </c>
      <c r="G159" s="5" t="str">
        <f>IF(Flat!G159="","",PROPER(LOWER(Flat!G159)))</f>
        <v>Assignable</v>
      </c>
    </row>
    <row r="160" spans="1:7" ht="18.75" x14ac:dyDescent="0.25">
      <c r="A160" s="4" t="str">
        <f>IF(Flat!A160="","", Flat!A160)</f>
        <v>900</v>
      </c>
      <c r="B160" s="5" t="str">
        <f>IF(Flat!B160="","",PROPER(LOWER(Flat!B160)))</f>
        <v>Residential</v>
      </c>
      <c r="C160" s="4" t="str">
        <f>IF(Flat!C160="","", Flat!C160)</f>
        <v>950</v>
      </c>
      <c r="D160" s="5" t="str">
        <f>IF(Flat!D160="","",PROPER(LOWER(Flat!D160)))</f>
        <v>Apartment</v>
      </c>
      <c r="E160" s="4" t="str">
        <f>IF(Flat!E160="","", Flat!E160)</f>
        <v>950.3</v>
      </c>
      <c r="F160" s="5" t="str">
        <f>IF(Flat!F160="","",PROPER(LOWER(Flat!F160)))</f>
        <v>Apartment- Closet</v>
      </c>
      <c r="G160" s="5" t="str">
        <f>IF(Flat!G160="","",PROPER(LOWER(Flat!G160)))</f>
        <v>Assignable</v>
      </c>
    </row>
    <row r="161" spans="1:7" ht="18.75" x14ac:dyDescent="0.25">
      <c r="A161" s="4" t="str">
        <f>IF(Flat!A161="","", Flat!A161)</f>
        <v>900</v>
      </c>
      <c r="B161" s="5" t="str">
        <f>IF(Flat!B161="","",PROPER(LOWER(Flat!B161)))</f>
        <v>Residential</v>
      </c>
      <c r="C161" s="4" t="str">
        <f>IF(Flat!C161="","", Flat!C161)</f>
        <v>950</v>
      </c>
      <c r="D161" s="5" t="str">
        <f>IF(Flat!D161="","",PROPER(LOWER(Flat!D161)))</f>
        <v>Apartment</v>
      </c>
      <c r="E161" s="4" t="str">
        <f>IF(Flat!E161="","", Flat!E161)</f>
        <v>950.4</v>
      </c>
      <c r="F161" s="5" t="str">
        <f>IF(Flat!F161="","",PROPER(LOWER(Flat!F161)))</f>
        <v>Apartment- Common</v>
      </c>
      <c r="G161" s="5" t="str">
        <f>IF(Flat!G161="","",PROPER(LOWER(Flat!G161)))</f>
        <v>Assignable</v>
      </c>
    </row>
    <row r="162" spans="1:7" ht="18.75" x14ac:dyDescent="0.25">
      <c r="A162" s="4" t="str">
        <f>IF(Flat!A162="","", Flat!A162)</f>
        <v>900</v>
      </c>
      <c r="B162" s="5" t="str">
        <f>IF(Flat!B162="","",PROPER(LOWER(Flat!B162)))</f>
        <v>Residential</v>
      </c>
      <c r="C162" s="4" t="str">
        <f>IF(Flat!C162="","", Flat!C162)</f>
        <v>950</v>
      </c>
      <c r="D162" s="5" t="str">
        <f>IF(Flat!D162="","",PROPER(LOWER(Flat!D162)))</f>
        <v>Apartment</v>
      </c>
      <c r="E162" s="4" t="str">
        <f>IF(Flat!E162="","", Flat!E162)</f>
        <v>950.5</v>
      </c>
      <c r="F162" s="5" t="str">
        <f>IF(Flat!F162="","",PROPER(LOWER(Flat!F162)))</f>
        <v>Apartment- Kitchen</v>
      </c>
      <c r="G162" s="5" t="str">
        <f>IF(Flat!G162="","",PROPER(LOWER(Flat!G162)))</f>
        <v>Assignable</v>
      </c>
    </row>
    <row r="163" spans="1:7" ht="18.75" x14ac:dyDescent="0.25">
      <c r="A163" s="4" t="str">
        <f>IF(Flat!A163="","", Flat!A163)</f>
        <v>900</v>
      </c>
      <c r="B163" s="5" t="str">
        <f>IF(Flat!B163="","",PROPER(LOWER(Flat!B163)))</f>
        <v>Residential</v>
      </c>
      <c r="C163" s="4" t="str">
        <f>IF(Flat!C163="","", Flat!C163)</f>
        <v>955</v>
      </c>
      <c r="D163" s="5" t="str">
        <f>IF(Flat!D163="","",PROPER(LOWER(Flat!D163)))</f>
        <v>Apartment Service</v>
      </c>
      <c r="E163" s="4" t="str">
        <f>IF(Flat!E163="","", Flat!E163)</f>
        <v>955.0</v>
      </c>
      <c r="F163" s="5" t="str">
        <f>IF(Flat!F163="","",PROPER(LOWER(Flat!F163)))</f>
        <v>Apartment Service</v>
      </c>
      <c r="G163" s="5" t="str">
        <f>IF(Flat!G163="","",PROPER(LOWER(Flat!G163)))</f>
        <v>Assignable</v>
      </c>
    </row>
    <row r="164" spans="1:7" ht="18.75" x14ac:dyDescent="0.25">
      <c r="A164" s="4" t="str">
        <f>IF(Flat!A164="","", Flat!A164)</f>
        <v>900</v>
      </c>
      <c r="B164" s="5" t="str">
        <f>IF(Flat!B164="","",PROPER(LOWER(Flat!B164)))</f>
        <v>Residential</v>
      </c>
      <c r="C164" s="4" t="str">
        <f>IF(Flat!C164="","", Flat!C164)</f>
        <v>970</v>
      </c>
      <c r="D164" s="5" t="str">
        <f>IF(Flat!D164="","",PROPER(LOWER(Flat!D164)))</f>
        <v>House</v>
      </c>
      <c r="E164" s="4" t="str">
        <f>IF(Flat!E164="","", Flat!E164)</f>
        <v>970.0</v>
      </c>
      <c r="F164" s="5" t="str">
        <f>IF(Flat!F164="","",PROPER(LOWER(Flat!F164)))</f>
        <v>House</v>
      </c>
      <c r="G164" s="5" t="str">
        <f>IF(Flat!G164="","",PROPER(LOWER(Flat!G164)))</f>
        <v>Assignable</v>
      </c>
    </row>
    <row r="165" spans="1:7" ht="18.75" x14ac:dyDescent="0.25">
      <c r="A165" s="4" t="str">
        <f>IF(Flat!A165="","", Flat!A165)</f>
        <v>900</v>
      </c>
      <c r="B165" s="5" t="str">
        <f>IF(Flat!B165="","",PROPER(LOWER(Flat!B165)))</f>
        <v>Residential</v>
      </c>
      <c r="C165" s="4" t="str">
        <f>IF(Flat!C165="","", Flat!C165)</f>
        <v>970</v>
      </c>
      <c r="D165" s="5" t="str">
        <f>IF(Flat!D165="","",PROPER(LOWER(Flat!D165)))</f>
        <v>House</v>
      </c>
      <c r="E165" s="4" t="str">
        <f>IF(Flat!E165="","", Flat!E165)</f>
        <v>970.1</v>
      </c>
      <c r="F165" s="5" t="str">
        <f>IF(Flat!F165="","",PROPER(LOWER(Flat!F165)))</f>
        <v>House- Bedroom</v>
      </c>
      <c r="G165" s="5" t="str">
        <f>IF(Flat!G165="","",PROPER(LOWER(Flat!G165)))</f>
        <v>Assignable</v>
      </c>
    </row>
    <row r="166" spans="1:7" ht="18.75" x14ac:dyDescent="0.25">
      <c r="A166" s="4" t="str">
        <f>IF(Flat!A166="","", Flat!A166)</f>
        <v>900</v>
      </c>
      <c r="B166" s="5" t="str">
        <f>IF(Flat!B166="","",PROPER(LOWER(Flat!B166)))</f>
        <v>Residential</v>
      </c>
      <c r="C166" s="4" t="str">
        <f>IF(Flat!C166="","", Flat!C166)</f>
        <v>970</v>
      </c>
      <c r="D166" s="5" t="str">
        <f>IF(Flat!D166="","",PROPER(LOWER(Flat!D166)))</f>
        <v>House</v>
      </c>
      <c r="E166" s="4" t="str">
        <f>IF(Flat!E166="","", Flat!E166)</f>
        <v>970.2</v>
      </c>
      <c r="F166" s="5" t="str">
        <f>IF(Flat!F166="","",PROPER(LOWER(Flat!F166)))</f>
        <v>House- Bath</v>
      </c>
      <c r="G166" s="5" t="str">
        <f>IF(Flat!G166="","",PROPER(LOWER(Flat!G166)))</f>
        <v>Assignable</v>
      </c>
    </row>
    <row r="167" spans="1:7" ht="18.75" x14ac:dyDescent="0.25">
      <c r="A167" s="4" t="str">
        <f>IF(Flat!A167="","", Flat!A167)</f>
        <v>900</v>
      </c>
      <c r="B167" s="5" t="str">
        <f>IF(Flat!B167="","",PROPER(LOWER(Flat!B167)))</f>
        <v>Residential</v>
      </c>
      <c r="C167" s="4" t="str">
        <f>IF(Flat!C167="","", Flat!C167)</f>
        <v>970</v>
      </c>
      <c r="D167" s="5" t="str">
        <f>IF(Flat!D167="","",PROPER(LOWER(Flat!D167)))</f>
        <v>House</v>
      </c>
      <c r="E167" s="4" t="str">
        <f>IF(Flat!E167="","", Flat!E167)</f>
        <v>970.3</v>
      </c>
      <c r="F167" s="5" t="str">
        <f>IF(Flat!F167="","",PROPER(LOWER(Flat!F167)))</f>
        <v>House- Closet</v>
      </c>
      <c r="G167" s="5" t="str">
        <f>IF(Flat!G167="","",PROPER(LOWER(Flat!G167)))</f>
        <v>Assignable</v>
      </c>
    </row>
    <row r="168" spans="1:7" ht="18.75" x14ac:dyDescent="0.25">
      <c r="A168" s="4" t="str">
        <f>IF(Flat!A168="","", Flat!A168)</f>
        <v>900</v>
      </c>
      <c r="B168" s="5" t="str">
        <f>IF(Flat!B168="","",PROPER(LOWER(Flat!B168)))</f>
        <v>Residential</v>
      </c>
      <c r="C168" s="4" t="str">
        <f>IF(Flat!C168="","", Flat!C168)</f>
        <v>970</v>
      </c>
      <c r="D168" s="5" t="str">
        <f>IF(Flat!D168="","",PROPER(LOWER(Flat!D168)))</f>
        <v>House</v>
      </c>
      <c r="E168" s="4" t="str">
        <f>IF(Flat!E168="","", Flat!E168)</f>
        <v>970.4</v>
      </c>
      <c r="F168" s="5" t="str">
        <f>IF(Flat!F168="","",PROPER(LOWER(Flat!F168)))</f>
        <v>House- Common</v>
      </c>
      <c r="G168" s="5" t="str">
        <f>IF(Flat!G168="","",PROPER(LOWER(Flat!G168)))</f>
        <v>Assignable</v>
      </c>
    </row>
    <row r="169" spans="1:7" ht="18.75" x14ac:dyDescent="0.25">
      <c r="A169" s="4" t="str">
        <f>IF(Flat!A169="","", Flat!A169)</f>
        <v>900</v>
      </c>
      <c r="B169" s="5" t="str">
        <f>IF(Flat!B169="","",PROPER(LOWER(Flat!B169)))</f>
        <v>Residential</v>
      </c>
      <c r="C169" s="4" t="str">
        <f>IF(Flat!C169="","", Flat!C169)</f>
        <v>970</v>
      </c>
      <c r="D169" s="5" t="str">
        <f>IF(Flat!D169="","",PROPER(LOWER(Flat!D169)))</f>
        <v>House</v>
      </c>
      <c r="E169" s="4" t="str">
        <f>IF(Flat!E169="","", Flat!E169)</f>
        <v>970.5</v>
      </c>
      <c r="F169" s="5" t="str">
        <f>IF(Flat!F169="","",PROPER(LOWER(Flat!F169)))</f>
        <v>House- Kitchen</v>
      </c>
      <c r="G169" s="5" t="str">
        <f>IF(Flat!G169="","",PROPER(LOWER(Flat!G169)))</f>
        <v>Assignable</v>
      </c>
    </row>
    <row r="170" spans="1:7" ht="18.75" x14ac:dyDescent="0.25">
      <c r="A170" s="4" t="str">
        <f>IF(Flat!A170="","", Flat!A170)</f>
        <v>ROOF</v>
      </c>
      <c r="B170" s="5" t="str">
        <f>IF(Flat!B170="","",PROPER(LOWER(Flat!B170)))</f>
        <v>Roof Space</v>
      </c>
      <c r="C170" s="4" t="str">
        <f>IF(Flat!C170="","", Flat!C170)</f>
        <v>ROOF</v>
      </c>
      <c r="D170" s="5" t="str">
        <f>IF(Flat!D170="","",PROPER(LOWER(Flat!D170)))</f>
        <v>Roof Space</v>
      </c>
      <c r="E170" s="4" t="str">
        <f>IF(Flat!E170="","", Flat!E170)</f>
        <v>ROOF</v>
      </c>
      <c r="F170" s="5" t="str">
        <f>IF(Flat!F170="","",PROPER(LOWER(Flat!F170)))</f>
        <v>Roof Space</v>
      </c>
      <c r="G170" s="5" t="str">
        <f>IF(Flat!G170="","",PROPER(LOWER(Flat!G170)))</f>
        <v/>
      </c>
    </row>
    <row r="171" spans="1:7" ht="18.75" x14ac:dyDescent="0.25">
      <c r="A171" s="4" t="str">
        <f>IF(Flat!A171="","", Flat!A171)</f>
        <v>TBV</v>
      </c>
      <c r="B171" s="5" t="str">
        <f>IF(Flat!B171="","",PROPER(LOWER(Flat!B171)))</f>
        <v>To Be Verified</v>
      </c>
      <c r="C171" s="4" t="str">
        <f>IF(Flat!C171="","", Flat!C171)</f>
        <v>TBV</v>
      </c>
      <c r="D171" s="5" t="str">
        <f>IF(Flat!D171="","",PROPER(LOWER(Flat!D171)))</f>
        <v>To Be Verified</v>
      </c>
      <c r="E171" s="4" t="str">
        <f>IF(Flat!E171="","", Flat!E171)</f>
        <v>TBV</v>
      </c>
      <c r="F171" s="5" t="str">
        <f>IF(Flat!F171="","",PROPER(LOWER(Flat!F171)))</f>
        <v>To Be Verified</v>
      </c>
      <c r="G171" s="5" t="str">
        <f>IF(Flat!G171="","",PROPER(LOWER(Flat!G171)))</f>
        <v>Assignable</v>
      </c>
    </row>
    <row r="172" spans="1:7" ht="18.75" x14ac:dyDescent="0.25">
      <c r="A172" s="4" t="str">
        <f>IF(Flat!A172="","", Flat!A172)</f>
        <v>VERT</v>
      </c>
      <c r="B172" s="5" t="str">
        <f>IF(Flat!B172="","",PROPER(LOWER(Flat!B172)))</f>
        <v>Vertical Penetration</v>
      </c>
      <c r="C172" s="4" t="str">
        <f>IF(Flat!C172="","", Flat!C172)</f>
        <v>VERT</v>
      </c>
      <c r="D172" s="5" t="str">
        <f>IF(Flat!D172="","",PROPER(LOWER(Flat!D172)))</f>
        <v>Vertical Penetration</v>
      </c>
      <c r="E172" s="4" t="str">
        <f>IF(Flat!E172="","", Flat!E172)</f>
        <v>VERT</v>
      </c>
      <c r="F172" s="5" t="str">
        <f>IF(Flat!F172="","",PROPER(LOWER(Flat!F172)))</f>
        <v>Vertical Penetration</v>
      </c>
      <c r="G172" s="5" t="str">
        <f>IF(Flat!G172="","",PROPER(LOWER(Flat!G172)))</f>
        <v/>
      </c>
    </row>
    <row r="173" spans="1:7" ht="18.75" x14ac:dyDescent="0.25">
      <c r="A173" s="4" t="str">
        <f>IF(Flat!A173="","", Flat!A173)</f>
        <v>WWW</v>
      </c>
      <c r="B173" s="5" t="str">
        <f>IF(Flat!B173="","",PROPER(LOWER(Flat!B173)))</f>
        <v>Circulation</v>
      </c>
      <c r="C173" s="4" t="str">
        <f>IF(Flat!C173="","", Flat!C173)</f>
        <v>W01</v>
      </c>
      <c r="D173" s="5" t="str">
        <f>IF(Flat!D173="","",PROPER(LOWER(Flat!D173)))</f>
        <v>Bridge/Tunnel</v>
      </c>
      <c r="E173" s="4" t="str">
        <f>IF(Flat!E173="","", Flat!E173)</f>
        <v>W01.0</v>
      </c>
      <c r="F173" s="5" t="str">
        <f>IF(Flat!F173="","",PROPER(LOWER(Flat!F173)))</f>
        <v>Bridge/Tunnel</v>
      </c>
      <c r="G173" s="5" t="str">
        <f>IF(Flat!G173="","",PROPER(LOWER(Flat!G173)))</f>
        <v>Nonassignable</v>
      </c>
    </row>
    <row r="174" spans="1:7" ht="18.75" x14ac:dyDescent="0.25">
      <c r="A174" s="4" t="str">
        <f>IF(Flat!A174="","", Flat!A174)</f>
        <v>WWW</v>
      </c>
      <c r="B174" s="5" t="str">
        <f>IF(Flat!B174="","",PROPER(LOWER(Flat!B174)))</f>
        <v>Circulation</v>
      </c>
      <c r="C174" s="4" t="str">
        <f>IF(Flat!C174="","", Flat!C174)</f>
        <v>W02</v>
      </c>
      <c r="D174" s="5" t="str">
        <f>IF(Flat!D174="","",PROPER(LOWER(Flat!D174)))</f>
        <v>Elevator</v>
      </c>
      <c r="E174" s="4" t="str">
        <f>IF(Flat!E174="","", Flat!E174)</f>
        <v>W02.0</v>
      </c>
      <c r="F174" s="5" t="str">
        <f>IF(Flat!F174="","",PROPER(LOWER(Flat!F174)))</f>
        <v>Elevator</v>
      </c>
      <c r="G174" s="5" t="str">
        <f>IF(Flat!G174="","",PROPER(LOWER(Flat!G174)))</f>
        <v>Nonassignable</v>
      </c>
    </row>
    <row r="175" spans="1:7" ht="18.75" x14ac:dyDescent="0.25">
      <c r="A175" s="4" t="str">
        <f>IF(Flat!A175="","", Flat!A175)</f>
        <v>WWW</v>
      </c>
      <c r="B175" s="5" t="str">
        <f>IF(Flat!B175="","",PROPER(LOWER(Flat!B175)))</f>
        <v>Circulation</v>
      </c>
      <c r="C175" s="4" t="str">
        <f>IF(Flat!C175="","", Flat!C175)</f>
        <v>W03</v>
      </c>
      <c r="D175" s="5" t="str">
        <f>IF(Flat!D175="","",PROPER(LOWER(Flat!D175)))</f>
        <v>Escalator</v>
      </c>
      <c r="E175" s="4" t="str">
        <f>IF(Flat!E175="","", Flat!E175)</f>
        <v>W03.0</v>
      </c>
      <c r="F175" s="5" t="str">
        <f>IF(Flat!F175="","",PROPER(LOWER(Flat!F175)))</f>
        <v>Escalator</v>
      </c>
      <c r="G175" s="5" t="str">
        <f>IF(Flat!G175="","",PROPER(LOWER(Flat!G175)))</f>
        <v>Nonassignable</v>
      </c>
    </row>
    <row r="176" spans="1:7" ht="18.75" x14ac:dyDescent="0.25">
      <c r="A176" s="4" t="str">
        <f>IF(Flat!A176="","", Flat!A176)</f>
        <v>WWW</v>
      </c>
      <c r="B176" s="5" t="str">
        <f>IF(Flat!B176="","",PROPER(LOWER(Flat!B176)))</f>
        <v>Circulation</v>
      </c>
      <c r="C176" s="4" t="str">
        <f>IF(Flat!C176="","", Flat!C176)</f>
        <v>W04</v>
      </c>
      <c r="D176" s="5" t="str">
        <f>IF(Flat!D176="","",PROPER(LOWER(Flat!D176)))</f>
        <v>Loading Dock</v>
      </c>
      <c r="E176" s="4" t="str">
        <f>IF(Flat!E176="","", Flat!E176)</f>
        <v>W04.0</v>
      </c>
      <c r="F176" s="5" t="str">
        <f>IF(Flat!F176="","",PROPER(LOWER(Flat!F176)))</f>
        <v>Loading Dock</v>
      </c>
      <c r="G176" s="5" t="str">
        <f>IF(Flat!G176="","",PROPER(LOWER(Flat!G176)))</f>
        <v>Nonassignable</v>
      </c>
    </row>
    <row r="177" spans="1:7" ht="18.75" x14ac:dyDescent="0.25">
      <c r="A177" s="4" t="str">
        <f>IF(Flat!A177="","", Flat!A177)</f>
        <v>WWW</v>
      </c>
      <c r="B177" s="5" t="str">
        <f>IF(Flat!B177="","",PROPER(LOWER(Flat!B177)))</f>
        <v>Circulation</v>
      </c>
      <c r="C177" s="4" t="str">
        <f>IF(Flat!C177="","", Flat!C177)</f>
        <v>W05</v>
      </c>
      <c r="D177" s="5" t="str">
        <f>IF(Flat!D177="","",PROPER(LOWER(Flat!D177)))</f>
        <v>Lobby</v>
      </c>
      <c r="E177" s="4" t="str">
        <f>IF(Flat!E177="","", Flat!E177)</f>
        <v>W05.0</v>
      </c>
      <c r="F177" s="5" t="str">
        <f>IF(Flat!F177="","",PROPER(LOWER(Flat!F177)))</f>
        <v>Lobby</v>
      </c>
      <c r="G177" s="5" t="str">
        <f>IF(Flat!G177="","",PROPER(LOWER(Flat!G177)))</f>
        <v>Nonassignable</v>
      </c>
    </row>
    <row r="178" spans="1:7" ht="18.75" x14ac:dyDescent="0.25">
      <c r="A178" s="4" t="str">
        <f>IF(Flat!A178="","", Flat!A178)</f>
        <v>WWW</v>
      </c>
      <c r="B178" s="5" t="str">
        <f>IF(Flat!B178="","",PROPER(LOWER(Flat!B178)))</f>
        <v>Circulation</v>
      </c>
      <c r="C178" s="4" t="str">
        <f>IF(Flat!C178="","", Flat!C178)</f>
        <v>W06</v>
      </c>
      <c r="D178" s="5" t="str">
        <f>IF(Flat!D178="","",PROPER(LOWER(Flat!D178)))</f>
        <v>Public Corridor</v>
      </c>
      <c r="E178" s="4" t="str">
        <f>IF(Flat!E178="","", Flat!E178)</f>
        <v>W06.0</v>
      </c>
      <c r="F178" s="5" t="str">
        <f>IF(Flat!F178="","",PROPER(LOWER(Flat!F178)))</f>
        <v>Public Corridor</v>
      </c>
      <c r="G178" s="5" t="str">
        <f>IF(Flat!G178="","",PROPER(LOWER(Flat!G178)))</f>
        <v>Nonassignable</v>
      </c>
    </row>
    <row r="179" spans="1:7" ht="18.75" x14ac:dyDescent="0.25">
      <c r="A179" s="4" t="str">
        <f>IF(Flat!A179="","", Flat!A179)</f>
        <v>WWW</v>
      </c>
      <c r="B179" s="5" t="str">
        <f>IF(Flat!B179="","",PROPER(LOWER(Flat!B179)))</f>
        <v>Circulation</v>
      </c>
      <c r="C179" s="4" t="str">
        <f>IF(Flat!C179="","", Flat!C179)</f>
        <v>W06</v>
      </c>
      <c r="D179" s="5" t="str">
        <f>IF(Flat!D179="","",PROPER(LOWER(Flat!D179)))</f>
        <v>Public Corridor</v>
      </c>
      <c r="E179" s="4" t="str">
        <f>IF(Flat!E179="","", Flat!E179)</f>
        <v>W06.1</v>
      </c>
      <c r="F179" s="5" t="str">
        <f>IF(Flat!F179="","",PROPER(LOWER(Flat!F179)))</f>
        <v>Public Corridor- Vehicle Drive Lane</v>
      </c>
      <c r="G179" s="5" t="str">
        <f>IF(Flat!G179="","",PROPER(LOWER(Flat!G179)))</f>
        <v>Nonassignable</v>
      </c>
    </row>
    <row r="180" spans="1:7" ht="18.75" x14ac:dyDescent="0.25">
      <c r="A180" s="4" t="str">
        <f>IF(Flat!A180="","", Flat!A180)</f>
        <v>WWW</v>
      </c>
      <c r="B180" s="5" t="str">
        <f>IF(Flat!B180="","",PROPER(LOWER(Flat!B180)))</f>
        <v>Circulation</v>
      </c>
      <c r="C180" s="4" t="str">
        <f>IF(Flat!C180="","", Flat!C180)</f>
        <v>W07</v>
      </c>
      <c r="D180" s="5" t="str">
        <f>IF(Flat!D180="","",PROPER(LOWER(Flat!D180)))</f>
        <v>Stairway</v>
      </c>
      <c r="E180" s="4" t="str">
        <f>IF(Flat!E180="","", Flat!E180)</f>
        <v>W07.0</v>
      </c>
      <c r="F180" s="5" t="str">
        <f>IF(Flat!F180="","",PROPER(LOWER(Flat!F180)))</f>
        <v>Stairway</v>
      </c>
      <c r="G180" s="5" t="str">
        <f>IF(Flat!G180="","",PROPER(LOWER(Flat!G180)))</f>
        <v>Nonassignable</v>
      </c>
    </row>
    <row r="181" spans="1:7" ht="18.75" x14ac:dyDescent="0.25">
      <c r="A181" s="4" t="str">
        <f>IF(Flat!A181="","", Flat!A181)</f>
        <v>XXX</v>
      </c>
      <c r="B181" s="5" t="str">
        <f>IF(Flat!B181="","",PROPER(LOWER(Flat!B181)))</f>
        <v>Building Service</v>
      </c>
      <c r="C181" s="4" t="str">
        <f>IF(Flat!C181="","", Flat!C181)</f>
        <v>X01</v>
      </c>
      <c r="D181" s="5" t="str">
        <f>IF(Flat!D181="","",PROPER(LOWER(Flat!D181)))</f>
        <v>Custodial Supply Closet Space</v>
      </c>
      <c r="E181" s="4" t="str">
        <f>IF(Flat!E181="","", Flat!E181)</f>
        <v>X01.0</v>
      </c>
      <c r="F181" s="5" t="str">
        <f>IF(Flat!F181="","",PROPER(LOWER(Flat!F181)))</f>
        <v>Custodial Supply Closet Space</v>
      </c>
      <c r="G181" s="5" t="str">
        <f>IF(Flat!G181="","",PROPER(LOWER(Flat!G181)))</f>
        <v>Nonassignable</v>
      </c>
    </row>
    <row r="182" spans="1:7" ht="18.75" x14ac:dyDescent="0.25">
      <c r="A182" s="4" t="str">
        <f>IF(Flat!A182="","", Flat!A182)</f>
        <v>XXX</v>
      </c>
      <c r="B182" s="5" t="str">
        <f>IF(Flat!B182="","",PROPER(LOWER(Flat!B182)))</f>
        <v>Building Service</v>
      </c>
      <c r="C182" s="4" t="str">
        <f>IF(Flat!C182="","", Flat!C182)</f>
        <v>X02</v>
      </c>
      <c r="D182" s="5" t="str">
        <f>IF(Flat!D182="","",PROPER(LOWER(Flat!D182)))</f>
        <v>Janitor Room Space</v>
      </c>
      <c r="E182" s="4" t="str">
        <f>IF(Flat!E182="","", Flat!E182)</f>
        <v>X02.0</v>
      </c>
      <c r="F182" s="5" t="str">
        <f>IF(Flat!F182="","",PROPER(LOWER(Flat!F182)))</f>
        <v>Janitor Room Space</v>
      </c>
      <c r="G182" s="5" t="str">
        <f>IF(Flat!G182="","",PROPER(LOWER(Flat!G182)))</f>
        <v>Nonassignable</v>
      </c>
    </row>
    <row r="183" spans="1:7" ht="18.75" x14ac:dyDescent="0.25">
      <c r="A183" s="4" t="str">
        <f>IF(Flat!A183="","", Flat!A183)</f>
        <v>XXX</v>
      </c>
      <c r="B183" s="5" t="str">
        <f>IF(Flat!B183="","",PROPER(LOWER(Flat!B183)))</f>
        <v>Building Service</v>
      </c>
      <c r="C183" s="4" t="str">
        <f>IF(Flat!C183="","", Flat!C183)</f>
        <v>X03</v>
      </c>
      <c r="D183" s="5" t="str">
        <f>IF(Flat!D183="","",PROPER(LOWER(Flat!D183)))</f>
        <v>Public Restroom Space</v>
      </c>
      <c r="E183" s="4" t="str">
        <f>IF(Flat!E183="","", Flat!E183)</f>
        <v>X03.0</v>
      </c>
      <c r="F183" s="5" t="str">
        <f>IF(Flat!F183="","",PROPER(LOWER(Flat!F183)))</f>
        <v>Public Restroom Space</v>
      </c>
      <c r="G183" s="5" t="str">
        <f>IF(Flat!G183="","",PROPER(LOWER(Flat!G183)))</f>
        <v>Nonassignable</v>
      </c>
    </row>
    <row r="184" spans="1:7" ht="18.75" x14ac:dyDescent="0.25">
      <c r="A184" s="4" t="str">
        <f>IF(Flat!A184="","", Flat!A184)</f>
        <v>XXX</v>
      </c>
      <c r="B184" s="5" t="str">
        <f>IF(Flat!B184="","",PROPER(LOWER(Flat!B184)))</f>
        <v>Building Service</v>
      </c>
      <c r="C184" s="4" t="str">
        <f>IF(Flat!C184="","", Flat!C184)</f>
        <v>X03</v>
      </c>
      <c r="D184" s="5" t="str">
        <f>IF(Flat!D184="","",PROPER(LOWER(Flat!D184)))</f>
        <v>Public Restroom Space</v>
      </c>
      <c r="E184" s="4" t="str">
        <f>IF(Flat!E184="","", Flat!E184)</f>
        <v>X03.1</v>
      </c>
      <c r="F184" s="5" t="str">
        <f>IF(Flat!F184="","",PROPER(LOWER(Flat!F184)))</f>
        <v>Public Restroom- Men</v>
      </c>
      <c r="G184" s="5" t="str">
        <f>IF(Flat!G184="","",PROPER(LOWER(Flat!G184)))</f>
        <v>Nonassignable</v>
      </c>
    </row>
    <row r="185" spans="1:7" ht="18.75" x14ac:dyDescent="0.25">
      <c r="A185" s="4" t="str">
        <f>IF(Flat!A185="","", Flat!A185)</f>
        <v>XXX</v>
      </c>
      <c r="B185" s="5" t="str">
        <f>IF(Flat!B185="","",PROPER(LOWER(Flat!B185)))</f>
        <v>Building Service</v>
      </c>
      <c r="C185" s="4" t="str">
        <f>IF(Flat!C185="","", Flat!C185)</f>
        <v>X03</v>
      </c>
      <c r="D185" s="5" t="str">
        <f>IF(Flat!D185="","",PROPER(LOWER(Flat!D185)))</f>
        <v>Public Restroom Space</v>
      </c>
      <c r="E185" s="4" t="str">
        <f>IF(Flat!E185="","", Flat!E185)</f>
        <v>X03.2</v>
      </c>
      <c r="F185" s="5" t="str">
        <f>IF(Flat!F185="","",PROPER(LOWER(Flat!F185)))</f>
        <v>Public Restroom- Women</v>
      </c>
      <c r="G185" s="5" t="str">
        <f>IF(Flat!G185="","",PROPER(LOWER(Flat!G185)))</f>
        <v>Nonassignable</v>
      </c>
    </row>
    <row r="186" spans="1:7" ht="18.75" x14ac:dyDescent="0.25">
      <c r="A186" s="4" t="str">
        <f>IF(Flat!A186="","", Flat!A186)</f>
        <v>XXX</v>
      </c>
      <c r="B186" s="5" t="str">
        <f>IF(Flat!B186="","",PROPER(LOWER(Flat!B186)))</f>
        <v>Building Service</v>
      </c>
      <c r="C186" s="4" t="str">
        <f>IF(Flat!C186="","", Flat!C186)</f>
        <v>X03</v>
      </c>
      <c r="D186" s="5" t="str">
        <f>IF(Flat!D186="","",PROPER(LOWER(Flat!D186)))</f>
        <v>Public Restroom Space</v>
      </c>
      <c r="E186" s="4" t="str">
        <f>IF(Flat!E186="","", Flat!E186)</f>
        <v>X03.3</v>
      </c>
      <c r="F186" s="5" t="str">
        <f>IF(Flat!F186="","",PROPER(LOWER(Flat!F186)))</f>
        <v>Public Restroom- Gender Neutral</v>
      </c>
      <c r="G186" s="5" t="str">
        <f>IF(Flat!G186="","",PROPER(LOWER(Flat!G186)))</f>
        <v>Nonassignable</v>
      </c>
    </row>
    <row r="187" spans="1:7" ht="18.75" x14ac:dyDescent="0.25">
      <c r="A187" s="4" t="str">
        <f>IF(Flat!A187="","", Flat!A187)</f>
        <v>XXX</v>
      </c>
      <c r="B187" s="5" t="str">
        <f>IF(Flat!B187="","",PROPER(LOWER(Flat!B187)))</f>
        <v>Building Service</v>
      </c>
      <c r="C187" s="4" t="str">
        <f>IF(Flat!C187="","", Flat!C187)</f>
        <v>X03</v>
      </c>
      <c r="D187" s="5" t="str">
        <f>IF(Flat!D187="","",PROPER(LOWER(Flat!D187)))</f>
        <v>Public Restroom Space</v>
      </c>
      <c r="E187" s="4" t="str">
        <f>IF(Flat!E187="","", Flat!E187)</f>
        <v>X03.5</v>
      </c>
      <c r="F187" s="5" t="str">
        <f>IF(Flat!F187="","",PROPER(LOWER(Flat!F187)))</f>
        <v>Public Restroom Service</v>
      </c>
      <c r="G187" s="5" t="str">
        <f>IF(Flat!G187="","",PROPER(LOWER(Flat!G187)))</f>
        <v>Nonassignable</v>
      </c>
    </row>
    <row r="188" spans="1:7" ht="18.75" x14ac:dyDescent="0.25">
      <c r="A188" s="4" t="str">
        <f>IF(Flat!A188="","", Flat!A188)</f>
        <v>XXX</v>
      </c>
      <c r="B188" s="5" t="str">
        <f>IF(Flat!B188="","",PROPER(LOWER(Flat!B188)))</f>
        <v>Building Service</v>
      </c>
      <c r="C188" s="4" t="str">
        <f>IF(Flat!C188="","", Flat!C188)</f>
        <v>X04</v>
      </c>
      <c r="D188" s="5" t="str">
        <f>IF(Flat!D188="","",PROPER(LOWER(Flat!D188)))</f>
        <v>Trash Room Space</v>
      </c>
      <c r="E188" s="4" t="str">
        <f>IF(Flat!E188="","", Flat!E188)</f>
        <v>X04.0</v>
      </c>
      <c r="F188" s="5" t="str">
        <f>IF(Flat!F188="","",PROPER(LOWER(Flat!F188)))</f>
        <v>Trash Room Space</v>
      </c>
      <c r="G188" s="5" t="str">
        <f>IF(Flat!G188="","",PROPER(LOWER(Flat!G188)))</f>
        <v>Nonassignable</v>
      </c>
    </row>
    <row r="189" spans="1:7" ht="18.75" x14ac:dyDescent="0.25">
      <c r="A189" s="4" t="str">
        <f>IF(Flat!A189="","", Flat!A189)</f>
        <v>YYY</v>
      </c>
      <c r="B189" s="5" t="str">
        <f>IF(Flat!B189="","",PROPER(LOWER(Flat!B189)))</f>
        <v>Mechanical</v>
      </c>
      <c r="C189" s="4" t="str">
        <f>IF(Flat!C189="","", Flat!C189)</f>
        <v>Y01</v>
      </c>
      <c r="D189" s="5" t="str">
        <f>IF(Flat!D189="","",PROPER(LOWER(Flat!D189)))</f>
        <v>Central Utility Plant</v>
      </c>
      <c r="E189" s="4" t="str">
        <f>IF(Flat!E189="","", Flat!E189)</f>
        <v>Y01.0</v>
      </c>
      <c r="F189" s="5" t="str">
        <f>IF(Flat!F189="","",PROPER(LOWER(Flat!F189)))</f>
        <v>Central Utility Plant</v>
      </c>
      <c r="G189" s="5" t="str">
        <f>IF(Flat!G189="","",PROPER(LOWER(Flat!G189)))</f>
        <v>Nonassignable</v>
      </c>
    </row>
    <row r="190" spans="1:7" ht="18.75" x14ac:dyDescent="0.25">
      <c r="A190" s="4" t="str">
        <f>IF(Flat!A190="","", Flat!A190)</f>
        <v>YYY</v>
      </c>
      <c r="B190" s="5" t="str">
        <f>IF(Flat!B190="","",PROPER(LOWER(Flat!B190)))</f>
        <v>Mechanical</v>
      </c>
      <c r="C190" s="4" t="str">
        <f>IF(Flat!C190="","", Flat!C190)</f>
        <v>Y02</v>
      </c>
      <c r="D190" s="5" t="str">
        <f>IF(Flat!D190="","",PROPER(LOWER(Flat!D190)))</f>
        <v>Fuel Room</v>
      </c>
      <c r="E190" s="4" t="str">
        <f>IF(Flat!E190="","", Flat!E190)</f>
        <v>Y02.0</v>
      </c>
      <c r="F190" s="5" t="str">
        <f>IF(Flat!F190="","",PROPER(LOWER(Flat!F190)))</f>
        <v>Fuel Room</v>
      </c>
      <c r="G190" s="5" t="str">
        <f>IF(Flat!G190="","",PROPER(LOWER(Flat!G190)))</f>
        <v>Nonassignable</v>
      </c>
    </row>
    <row r="191" spans="1:7" ht="18.75" x14ac:dyDescent="0.25">
      <c r="A191" s="4" t="str">
        <f>IF(Flat!A191="","", Flat!A191)</f>
        <v>YYY</v>
      </c>
      <c r="B191" s="5" t="str">
        <f>IF(Flat!B191="","",PROPER(LOWER(Flat!B191)))</f>
        <v>Mechanical</v>
      </c>
      <c r="C191" s="4" t="str">
        <f>IF(Flat!C191="","", Flat!C191)</f>
        <v>Y03</v>
      </c>
      <c r="D191" s="5" t="str">
        <f>IF(Flat!D191="","",PROPER(LOWER(Flat!D191)))</f>
        <v>Shaft</v>
      </c>
      <c r="E191" s="4" t="str">
        <f>IF(Flat!E191="","", Flat!E191)</f>
        <v>Y03.0</v>
      </c>
      <c r="F191" s="5" t="str">
        <f>IF(Flat!F191="","",PROPER(LOWER(Flat!F191)))</f>
        <v>Shaft</v>
      </c>
      <c r="G191" s="5" t="str">
        <f>IF(Flat!G191="","",PROPER(LOWER(Flat!G191)))</f>
        <v>Nonassignable</v>
      </c>
    </row>
    <row r="192" spans="1:7" ht="18.75" x14ac:dyDescent="0.25">
      <c r="A192" s="4" t="str">
        <f>IF(Flat!A192="","", Flat!A192)</f>
        <v>YYY</v>
      </c>
      <c r="B192" s="5" t="str">
        <f>IF(Flat!B192="","",PROPER(LOWER(Flat!B192)))</f>
        <v>Mechanical</v>
      </c>
      <c r="C192" s="4" t="str">
        <f>IF(Flat!C192="","", Flat!C192)</f>
        <v>Y04</v>
      </c>
      <c r="D192" s="5" t="str">
        <f>IF(Flat!D192="","",PROPER(LOWER(Flat!D192)))</f>
        <v>Utility/Mechanical</v>
      </c>
      <c r="E192" s="4" t="str">
        <f>IF(Flat!E192="","", Flat!E192)</f>
        <v>Y04.0</v>
      </c>
      <c r="F192" s="5" t="str">
        <f>IF(Flat!F192="","",PROPER(LOWER(Flat!F192)))</f>
        <v>Utility/Mechanical</v>
      </c>
      <c r="G192" s="5" t="str">
        <f>IF(Flat!G192="","",PROPER(LOWER(Flat!G192)))</f>
        <v>Nonassignable</v>
      </c>
    </row>
    <row r="193" spans="1:7" ht="18.75" x14ac:dyDescent="0.25">
      <c r="A193" s="4" t="str">
        <f>IF(Flat!A193="","", Flat!A193)</f>
        <v>YYY</v>
      </c>
      <c r="B193" s="5" t="str">
        <f>IF(Flat!B193="","",PROPER(LOWER(Flat!B193)))</f>
        <v>Mechanical</v>
      </c>
      <c r="C193" s="4" t="str">
        <f>IF(Flat!C193="","", Flat!C193)</f>
        <v>Y04</v>
      </c>
      <c r="D193" s="5" t="str">
        <f>IF(Flat!D193="","",PROPER(LOWER(Flat!D193)))</f>
        <v>Utility/Mechanical</v>
      </c>
      <c r="E193" s="4" t="str">
        <f>IF(Flat!E193="","", Flat!E193)</f>
        <v>Y04.1</v>
      </c>
      <c r="F193" s="5" t="str">
        <f>IF(Flat!F193="","",PROPER(LOWER(Flat!F193)))</f>
        <v>Mechanical Room</v>
      </c>
      <c r="G193" s="5" t="str">
        <f>IF(Flat!G193="","",PROPER(LOWER(Flat!G193)))</f>
        <v>Nonassignable</v>
      </c>
    </row>
    <row r="194" spans="1:7" ht="18.75" x14ac:dyDescent="0.25">
      <c r="A194" s="4" t="str">
        <f>IF(Flat!A194="","", Flat!A194)</f>
        <v>YYY</v>
      </c>
      <c r="B194" s="5" t="str">
        <f>IF(Flat!B194="","",PROPER(LOWER(Flat!B194)))</f>
        <v>Mechanical</v>
      </c>
      <c r="C194" s="4" t="str">
        <f>IF(Flat!C194="","", Flat!C194)</f>
        <v>Y04</v>
      </c>
      <c r="D194" s="5" t="str">
        <f>IF(Flat!D194="","",PROPER(LOWER(Flat!D194)))</f>
        <v>Utility/Mechanical</v>
      </c>
      <c r="E194" s="4" t="str">
        <f>IF(Flat!E194="","", Flat!E194)</f>
        <v>Y04.2</v>
      </c>
      <c r="F194" s="5" t="str">
        <f>IF(Flat!F194="","",PROPER(LOWER(Flat!F194)))</f>
        <v>Electrical Room</v>
      </c>
      <c r="G194" s="5" t="str">
        <f>IF(Flat!G194="","",PROPER(LOWER(Flat!G194)))</f>
        <v>Nonassignable</v>
      </c>
    </row>
    <row r="195" spans="1:7" ht="18.75" x14ac:dyDescent="0.25">
      <c r="A195" s="4" t="str">
        <f>IF(Flat!A195="","", Flat!A195)</f>
        <v>YYY</v>
      </c>
      <c r="B195" s="5" t="str">
        <f>IF(Flat!B195="","",PROPER(LOWER(Flat!B195)))</f>
        <v>Mechanical</v>
      </c>
      <c r="C195" s="4" t="str">
        <f>IF(Flat!C195="","", Flat!C195)</f>
        <v>Y04</v>
      </c>
      <c r="D195" s="5" t="str">
        <f>IF(Flat!D195="","",PROPER(LOWER(Flat!D195)))</f>
        <v>Utility/Mechanical</v>
      </c>
      <c r="E195" s="4" t="str">
        <f>IF(Flat!E195="","", Flat!E195)</f>
        <v>Y04.3</v>
      </c>
      <c r="F195" s="5" t="str">
        <f>IF(Flat!F195="","",PROPER(LOWER(Flat!F195)))</f>
        <v>Telecommunications Room</v>
      </c>
      <c r="G195" s="5" t="str">
        <f>IF(Flat!G195="","",PROPER(LOWER(Flat!G195)))</f>
        <v>Nonassignable</v>
      </c>
    </row>
    <row r="196" spans="1:7" ht="18.75" x14ac:dyDescent="0.25">
      <c r="A196" s="4" t="str">
        <f>IF(Flat!A196="","", Flat!A196)</f>
        <v>YYY</v>
      </c>
      <c r="B196" s="5" t="str">
        <f>IF(Flat!B196="","",PROPER(LOWER(Flat!B196)))</f>
        <v>Mechanical</v>
      </c>
      <c r="C196" s="4" t="str">
        <f>IF(Flat!C196="","", Flat!C196)</f>
        <v>Y04</v>
      </c>
      <c r="D196" s="5" t="str">
        <f>IF(Flat!D196="","",PROPER(LOWER(Flat!D196)))</f>
        <v>Utility/Mechanical</v>
      </c>
      <c r="E196" s="4" t="str">
        <f>IF(Flat!E196="","", Flat!E196)</f>
        <v>Y04.5</v>
      </c>
      <c r="F196" s="5" t="str">
        <f>IF(Flat!F196="","",PROPER(LOWER(Flat!F196)))</f>
        <v>Utility/Mechanical Service</v>
      </c>
      <c r="G196" s="5" t="str">
        <f>IF(Flat!G196="","",PROPER(LOWER(Flat!G196)))</f>
        <v>Nonassignable</v>
      </c>
    </row>
    <row r="197" spans="1:7" ht="18.75" x14ac:dyDescent="0.25">
      <c r="A197" s="4" t="str">
        <f>IF(Flat!A197="","", Flat!A197)</f>
        <v>YYY</v>
      </c>
      <c r="B197" s="5" t="str">
        <f>IF(Flat!B197="","",PROPER(LOWER(Flat!B197)))</f>
        <v>Mechanical</v>
      </c>
      <c r="C197" s="4" t="str">
        <f>IF(Flat!C197="","", Flat!C197)</f>
        <v>Y04</v>
      </c>
      <c r="D197" s="5" t="str">
        <f>IF(Flat!D197="","",PROPER(LOWER(Flat!D197)))</f>
        <v>Utility/Mechanical</v>
      </c>
      <c r="E197" s="4" t="str">
        <f>IF(Flat!E197="","", Flat!E197)</f>
        <v>Y04.6</v>
      </c>
      <c r="F197" s="5" t="str">
        <f>IF(Flat!F197="","",PROPER(LOWER(Flat!F197)))</f>
        <v>Crawl Space</v>
      </c>
      <c r="G197" s="5" t="str">
        <f>IF(Flat!G197="","",PROPER(LOWER(Flat!G197)))</f>
        <v>Nonassignable</v>
      </c>
    </row>
    <row r="198" spans="1:7" ht="18.75" x14ac:dyDescent="0.25">
      <c r="A198" s="4" t="str">
        <f>IF(Flat!A198="","", Flat!A198)</f>
        <v>YYY</v>
      </c>
      <c r="B198" s="5" t="str">
        <f>IF(Flat!B198="","",PROPER(LOWER(Flat!B198)))</f>
        <v>Mechanical</v>
      </c>
      <c r="C198" s="4" t="str">
        <f>IF(Flat!C198="","", Flat!C198)</f>
        <v>Y04</v>
      </c>
      <c r="D198" s="5" t="str">
        <f>IF(Flat!D198="","",PROPER(LOWER(Flat!D198)))</f>
        <v>Utility/Mechanical</v>
      </c>
      <c r="E198" s="4" t="str">
        <f>IF(Flat!E198="","", Flat!E198)</f>
        <v>Y04.7</v>
      </c>
      <c r="F198" s="5" t="str">
        <f>IF(Flat!F198="","",PROPER(LOWER(Flat!F198)))</f>
        <v>Utility/Mechanical - Tunnel Access</v>
      </c>
      <c r="G198" s="5" t="str">
        <f>IF(Flat!G198="","",PROPER(LOWER(Flat!G198)))</f>
        <v>Nonassignable</v>
      </c>
    </row>
    <row r="199" spans="1:7" ht="37.5" x14ac:dyDescent="0.25">
      <c r="A199" s="4" t="str">
        <f>IF(Flat!A199="","", Flat!A199)</f>
        <v>ZZZ</v>
      </c>
      <c r="B199" s="5" t="str">
        <f>IF(Flat!B199="","",PROPER(LOWER(Flat!B199)))</f>
        <v>Structural And Exterior Space</v>
      </c>
      <c r="C199" s="4" t="str">
        <f>IF(Flat!C199="","", Flat!C199)</f>
        <v>ZZZ</v>
      </c>
      <c r="D199" s="5" t="str">
        <f>IF(Flat!D199="","",PROPER(LOWER(Flat!D199)))</f>
        <v>Structural And Exterior Space</v>
      </c>
      <c r="E199" s="4" t="str">
        <f>IF(Flat!E199="","", Flat!E199)</f>
        <v>ZZZ</v>
      </c>
      <c r="F199" s="5" t="str">
        <f>IF(Flat!F199="","",PROPER(LOWER(Flat!F199)))</f>
        <v>Structural And Exterior Space</v>
      </c>
      <c r="G199" s="5" t="str">
        <f>IF(Flat!G199="","",PROPER(LOWER(Flat!G199)))</f>
        <v/>
      </c>
    </row>
    <row r="200" spans="1:7" ht="18.75" x14ac:dyDescent="0.25">
      <c r="A200" s="4" t="str">
        <f>IF(Flat!A200="","", Flat!A200)</f>
        <v/>
      </c>
      <c r="B200" s="5" t="str">
        <f>IF(Flat!B200="","",PROPER(LOWER(Flat!B200)))</f>
        <v/>
      </c>
      <c r="C200" s="4" t="str">
        <f>IF(Flat!C200="","", Flat!C200)</f>
        <v/>
      </c>
      <c r="D200" s="5" t="str">
        <f>IF(Flat!D200="","",PROPER(LOWER(Flat!D200)))</f>
        <v/>
      </c>
      <c r="E200" s="4" t="str">
        <f>IF(Flat!E200="","", Flat!E200)</f>
        <v/>
      </c>
      <c r="F200" s="5" t="str">
        <f>IF(Flat!F200="","",PROPER(LOWER(Flat!F200)))</f>
        <v/>
      </c>
      <c r="G200" s="5" t="str">
        <f>IF(Flat!G200="","",PROPER(LOWER(Flat!G200)))</f>
        <v/>
      </c>
    </row>
    <row r="201" spans="1:7" ht="18.75" x14ac:dyDescent="0.25">
      <c r="A201" s="4" t="str">
        <f>IF(Flat!A201="","", Flat!A201)</f>
        <v/>
      </c>
      <c r="B201" s="5" t="str">
        <f>IF(Flat!B201="","",PROPER(LOWER(Flat!B201)))</f>
        <v/>
      </c>
      <c r="C201" s="4" t="str">
        <f>IF(Flat!C201="","", Flat!C201)</f>
        <v/>
      </c>
      <c r="D201" s="5" t="str">
        <f>IF(Flat!D201="","",PROPER(LOWER(Flat!D201)))</f>
        <v/>
      </c>
      <c r="E201" s="4" t="str">
        <f>IF(Flat!E201="","", Flat!E201)</f>
        <v/>
      </c>
      <c r="F201" s="5" t="str">
        <f>IF(Flat!F201="","",PROPER(LOWER(Flat!F201)))</f>
        <v/>
      </c>
      <c r="G201" s="5" t="str">
        <f>IF(Flat!G201="","",PROPER(LOWER(Flat!G201)))</f>
        <v/>
      </c>
    </row>
    <row r="202" spans="1:7" ht="18.75" x14ac:dyDescent="0.25">
      <c r="A202" s="4" t="str">
        <f>IF(Flat!A202="","", Flat!A202)</f>
        <v/>
      </c>
      <c r="B202" s="5" t="str">
        <f>IF(Flat!B202="","",PROPER(LOWER(Flat!B202)))</f>
        <v/>
      </c>
      <c r="C202" s="4" t="str">
        <f>IF(Flat!C202="","", Flat!C202)</f>
        <v/>
      </c>
      <c r="D202" s="5" t="str">
        <f>IF(Flat!D202="","",PROPER(LOWER(Flat!D202)))</f>
        <v/>
      </c>
      <c r="E202" s="4" t="str">
        <f>IF(Flat!E202="","", Flat!E202)</f>
        <v/>
      </c>
      <c r="F202" s="5" t="str">
        <f>IF(Flat!F202="","",PROPER(LOWER(Flat!F202)))</f>
        <v/>
      </c>
      <c r="G202" s="5" t="str">
        <f>IF(Flat!G202="","",PROPER(LOWER(Flat!G202)))</f>
        <v/>
      </c>
    </row>
    <row r="203" spans="1:7" ht="18.75" x14ac:dyDescent="0.25">
      <c r="A203" s="9" t="str">
        <f>IF(Flat!A203="","", Flat!A203)</f>
        <v/>
      </c>
      <c r="B203" s="5" t="str">
        <f>IF(Flat!B203="","",PROPER(LOWER(Flat!B203)))</f>
        <v/>
      </c>
      <c r="C203" s="4" t="str">
        <f>IF(Flat!C203="","", Flat!C203)</f>
        <v/>
      </c>
      <c r="D203" s="5" t="str">
        <f>IF(Flat!D203="","",PROPER(LOWER(Flat!D203)))</f>
        <v/>
      </c>
      <c r="E203" s="4" t="str">
        <f>IF(Flat!E203="","", Flat!E203)</f>
        <v/>
      </c>
      <c r="F203" s="5" t="str">
        <f>IF(Flat!F203="","",PROPER(LOWER(Flat!F203)))</f>
        <v/>
      </c>
      <c r="G203" s="5" t="str">
        <f>IF(Flat!G203="","",PROPER(LOWER(Flat!G203)))</f>
        <v/>
      </c>
    </row>
    <row r="204" spans="1:7" ht="18.75" x14ac:dyDescent="0.25">
      <c r="A204" s="4" t="str">
        <f>IF(Flat!A204="","", Flat!A204)</f>
        <v/>
      </c>
      <c r="B204" s="5" t="str">
        <f>IF(Flat!B204="","",PROPER(LOWER(Flat!B204)))</f>
        <v/>
      </c>
      <c r="C204" s="4" t="str">
        <f>IF(Flat!C204="","", Flat!C204)</f>
        <v/>
      </c>
      <c r="D204" s="5" t="str">
        <f>IF(Flat!D204="","",PROPER(LOWER(Flat!D204)))</f>
        <v/>
      </c>
      <c r="E204" s="4" t="str">
        <f>IF(Flat!E204="","", Flat!E204)</f>
        <v/>
      </c>
      <c r="F204" s="5" t="str">
        <f>IF(Flat!F204="","",PROPER(LOWER(Flat!F204)))</f>
        <v/>
      </c>
      <c r="G204" s="5" t="str">
        <f>IF(Flat!G204="","",PROPER(LOWER(Flat!G204)))</f>
        <v/>
      </c>
    </row>
    <row r="205" spans="1:7" ht="18.75" x14ac:dyDescent="0.25">
      <c r="A205" s="4" t="str">
        <f>IF(Flat!A205="","", Flat!A205)</f>
        <v/>
      </c>
      <c r="B205" s="5" t="str">
        <f>IF(Flat!B205="","",PROPER(LOWER(Flat!B205)))</f>
        <v/>
      </c>
      <c r="C205" s="4" t="str">
        <f>IF(Flat!C205="","", Flat!C205)</f>
        <v/>
      </c>
      <c r="D205" s="5" t="str">
        <f>IF(Flat!D205="","",PROPER(LOWER(Flat!D205)))</f>
        <v/>
      </c>
      <c r="E205" s="4" t="str">
        <f>IF(Flat!E205="","", Flat!E205)</f>
        <v/>
      </c>
      <c r="F205" s="5" t="str">
        <f>IF(Flat!F205="","",PROPER(LOWER(Flat!F205)))</f>
        <v/>
      </c>
      <c r="G205" s="5" t="str">
        <f>IF(Flat!G205="","",PROPER(LOWER(Flat!G205)))</f>
        <v/>
      </c>
    </row>
    <row r="206" spans="1:7" ht="18.75" x14ac:dyDescent="0.25">
      <c r="A206" s="4" t="str">
        <f>IF(Flat!A206="","", Flat!A206)</f>
        <v/>
      </c>
      <c r="B206" s="5" t="str">
        <f>IF(Flat!B206="","",PROPER(LOWER(Flat!B206)))</f>
        <v/>
      </c>
      <c r="C206" s="4" t="str">
        <f>IF(Flat!C206="","", Flat!C206)</f>
        <v/>
      </c>
      <c r="D206" s="5" t="str">
        <f>IF(Flat!D206="","",PROPER(LOWER(Flat!D206)))</f>
        <v/>
      </c>
      <c r="E206" s="4" t="str">
        <f>IF(Flat!E206="","", Flat!E206)</f>
        <v/>
      </c>
      <c r="F206" s="5" t="str">
        <f>IF(Flat!F206="","",PROPER(LOWER(Flat!F206)))</f>
        <v/>
      </c>
      <c r="G206" s="5" t="str">
        <f>IF(Flat!G206="","",PROPER(LOWER(Flat!G206)))</f>
        <v/>
      </c>
    </row>
    <row r="207" spans="1:7" ht="18.75" x14ac:dyDescent="0.25">
      <c r="A207" s="4" t="str">
        <f>IF(Flat!A207="","", Flat!A207)</f>
        <v/>
      </c>
      <c r="B207" s="5" t="str">
        <f>IF(Flat!B207="","",PROPER(LOWER(Flat!B207)))</f>
        <v/>
      </c>
      <c r="C207" s="4" t="str">
        <f>IF(Flat!C207="","", Flat!C207)</f>
        <v/>
      </c>
      <c r="D207" s="5" t="str">
        <f>IF(Flat!D207="","",PROPER(LOWER(Flat!D207)))</f>
        <v/>
      </c>
      <c r="E207" s="4" t="str">
        <f>IF(Flat!E207="","", Flat!E207)</f>
        <v/>
      </c>
      <c r="F207" s="5" t="str">
        <f>IF(Flat!F207="","",PROPER(LOWER(Flat!F207)))</f>
        <v/>
      </c>
      <c r="G207" s="5" t="str">
        <f>IF(Flat!G207="","",PROPER(LOWER(Flat!G207)))</f>
        <v/>
      </c>
    </row>
    <row r="208" spans="1:7" ht="18.75" x14ac:dyDescent="0.25">
      <c r="A208" s="4" t="str">
        <f>IF(Flat!A208="","", Flat!A208)</f>
        <v/>
      </c>
      <c r="B208" s="5" t="str">
        <f>IF(Flat!B208="","",PROPER(LOWER(Flat!B208)))</f>
        <v/>
      </c>
      <c r="C208" s="4" t="str">
        <f>IF(Flat!C208="","", Flat!C208)</f>
        <v/>
      </c>
      <c r="D208" s="5" t="str">
        <f>IF(Flat!D208="","",PROPER(LOWER(Flat!D208)))</f>
        <v/>
      </c>
      <c r="E208" s="4" t="str">
        <f>IF(Flat!E208="","", Flat!E208)</f>
        <v/>
      </c>
      <c r="F208" s="5" t="str">
        <f>IF(Flat!F208="","",PROPER(LOWER(Flat!F208)))</f>
        <v/>
      </c>
      <c r="G208" s="5" t="str">
        <f>IF(Flat!G208="","",PROPER(LOWER(Flat!G208)))</f>
        <v/>
      </c>
    </row>
    <row r="209" spans="1:7" ht="18.75" x14ac:dyDescent="0.25">
      <c r="A209" s="4" t="str">
        <f>IF(Flat!A209="","", Flat!A209)</f>
        <v/>
      </c>
      <c r="B209" s="5" t="str">
        <f>IF(Flat!B209="","",PROPER(LOWER(Flat!B209)))</f>
        <v/>
      </c>
      <c r="C209" s="4" t="str">
        <f>IF(Flat!C209="","", Flat!C209)</f>
        <v/>
      </c>
      <c r="D209" s="5" t="str">
        <f>IF(Flat!D209="","",PROPER(LOWER(Flat!D209)))</f>
        <v/>
      </c>
      <c r="E209" s="4" t="str">
        <f>IF(Flat!E209="","", Flat!E209)</f>
        <v/>
      </c>
      <c r="F209" s="5" t="str">
        <f>IF(Flat!F209="","",PROPER(LOWER(Flat!F209)))</f>
        <v/>
      </c>
      <c r="G209" s="5" t="str">
        <f>IF(Flat!G209="","",PROPER(LOWER(Flat!G209)))</f>
        <v/>
      </c>
    </row>
    <row r="210" spans="1:7" ht="18.75" x14ac:dyDescent="0.25">
      <c r="A210" s="4" t="str">
        <f>IF(Flat!A210="","", Flat!A210)</f>
        <v/>
      </c>
      <c r="B210" s="5" t="str">
        <f>IF(Flat!B210="","",PROPER(LOWER(Flat!B210)))</f>
        <v/>
      </c>
      <c r="C210" s="4" t="str">
        <f>IF(Flat!C210="","", Flat!C210)</f>
        <v/>
      </c>
      <c r="D210" s="5" t="str">
        <f>IF(Flat!D210="","",PROPER(LOWER(Flat!D210)))</f>
        <v/>
      </c>
      <c r="E210" s="4" t="str">
        <f>IF(Flat!E210="","", Flat!E210)</f>
        <v/>
      </c>
      <c r="F210" s="5" t="str">
        <f>IF(Flat!F210="","",PROPER(LOWER(Flat!F210)))</f>
        <v/>
      </c>
      <c r="G210" s="5" t="str">
        <f>IF(Flat!G210="","",PROPER(LOWER(Flat!G210)))</f>
        <v/>
      </c>
    </row>
    <row r="211" spans="1:7" ht="18.75" x14ac:dyDescent="0.25">
      <c r="A211" s="4" t="str">
        <f>IF(Flat!A211="","", Flat!A211)</f>
        <v/>
      </c>
      <c r="B211" s="5" t="str">
        <f>IF(Flat!B211="","",PROPER(LOWER(Flat!B211)))</f>
        <v/>
      </c>
      <c r="C211" s="4" t="str">
        <f>IF(Flat!C211="","", Flat!C211)</f>
        <v/>
      </c>
      <c r="D211" s="5" t="str">
        <f>IF(Flat!D211="","",PROPER(LOWER(Flat!D211)))</f>
        <v/>
      </c>
      <c r="E211" s="4" t="str">
        <f>IF(Flat!E211="","", Flat!E211)</f>
        <v/>
      </c>
      <c r="F211" s="5" t="str">
        <f>IF(Flat!F211="","",PROPER(LOWER(Flat!F211)))</f>
        <v/>
      </c>
      <c r="G211" s="5" t="str">
        <f>IF(Flat!G211="","",PROPER(LOWER(Flat!G211)))</f>
        <v/>
      </c>
    </row>
    <row r="212" spans="1:7" ht="18.75" x14ac:dyDescent="0.25">
      <c r="A212" s="4" t="str">
        <f>IF(Flat!A212="","", Flat!A212)</f>
        <v/>
      </c>
      <c r="B212" s="5" t="str">
        <f>IF(Flat!B212="","",PROPER(LOWER(Flat!B212)))</f>
        <v/>
      </c>
      <c r="C212" s="4" t="str">
        <f>IF(Flat!C212="","", Flat!C212)</f>
        <v/>
      </c>
      <c r="D212" s="5" t="str">
        <f>IF(Flat!D212="","",PROPER(LOWER(Flat!D212)))</f>
        <v/>
      </c>
      <c r="E212" s="4" t="str">
        <f>IF(Flat!E212="","", Flat!E212)</f>
        <v/>
      </c>
      <c r="F212" s="5" t="str">
        <f>IF(Flat!F212="","",PROPER(LOWER(Flat!F212)))</f>
        <v/>
      </c>
      <c r="G212" s="5" t="str">
        <f>IF(Flat!G212="","",PROPER(LOWER(Flat!G212)))</f>
        <v/>
      </c>
    </row>
    <row r="213" spans="1:7" ht="18.75" x14ac:dyDescent="0.25">
      <c r="A213" s="4" t="str">
        <f>IF(Flat!A213="","", Flat!A213)</f>
        <v/>
      </c>
      <c r="B213" s="5" t="str">
        <f>IF(Flat!B213="","",PROPER(LOWER(Flat!B213)))</f>
        <v/>
      </c>
      <c r="C213" s="4" t="str">
        <f>IF(Flat!C213="","", Flat!C213)</f>
        <v/>
      </c>
      <c r="D213" s="5" t="str">
        <f>IF(Flat!D213="","",PROPER(LOWER(Flat!D213)))</f>
        <v/>
      </c>
      <c r="E213" s="4" t="str">
        <f>IF(Flat!E213="","", Flat!E213)</f>
        <v/>
      </c>
      <c r="F213" s="5" t="str">
        <f>IF(Flat!F213="","",PROPER(LOWER(Flat!F213)))</f>
        <v/>
      </c>
      <c r="G213" s="5" t="str">
        <f>IF(Flat!G213="","",PROPER(LOWER(Flat!G213)))</f>
        <v/>
      </c>
    </row>
    <row r="214" spans="1:7" ht="18.75" x14ac:dyDescent="0.25">
      <c r="A214" s="4" t="str">
        <f>IF(Flat!A214="","", Flat!A214)</f>
        <v/>
      </c>
      <c r="B214" s="5" t="str">
        <f>IF(Flat!B214="","",PROPER(LOWER(Flat!B214)))</f>
        <v/>
      </c>
      <c r="C214" s="4" t="str">
        <f>IF(Flat!C214="","", Flat!C214)</f>
        <v/>
      </c>
      <c r="D214" s="5" t="str">
        <f>IF(Flat!D214="","",PROPER(LOWER(Flat!D214)))</f>
        <v/>
      </c>
      <c r="E214" s="4" t="str">
        <f>IF(Flat!E214="","", Flat!E214)</f>
        <v/>
      </c>
      <c r="F214" s="5" t="str">
        <f>IF(Flat!F214="","",PROPER(LOWER(Flat!F214)))</f>
        <v/>
      </c>
      <c r="G214" s="5" t="str">
        <f>IF(Flat!G214="","",PROPER(LOWER(Flat!G214)))</f>
        <v/>
      </c>
    </row>
    <row r="215" spans="1:7" ht="18.75" x14ac:dyDescent="0.25">
      <c r="A215" s="4" t="str">
        <f>IF(Flat!A215="","", Flat!A215)</f>
        <v/>
      </c>
      <c r="B215" s="5" t="str">
        <f>IF(Flat!B215="","",PROPER(LOWER(Flat!B215)))</f>
        <v/>
      </c>
      <c r="C215" s="4" t="str">
        <f>IF(Flat!C215="","", Flat!C215)</f>
        <v/>
      </c>
      <c r="D215" s="5" t="str">
        <f>IF(Flat!D215="","",PROPER(LOWER(Flat!D215)))</f>
        <v/>
      </c>
      <c r="E215" s="4" t="str">
        <f>IF(Flat!E215="","", Flat!E215)</f>
        <v/>
      </c>
      <c r="F215" s="5" t="str">
        <f>IF(Flat!F215="","",PROPER(LOWER(Flat!F215)))</f>
        <v/>
      </c>
      <c r="G215" s="5" t="str">
        <f>IF(Flat!G215="","",PROPER(LOWER(Flat!G215)))</f>
        <v/>
      </c>
    </row>
    <row r="216" spans="1:7" ht="18.75" x14ac:dyDescent="0.25">
      <c r="A216" s="4" t="str">
        <f>IF(Flat!A216="","", Flat!A216)</f>
        <v/>
      </c>
      <c r="B216" s="5" t="str">
        <f>IF(Flat!B216="","",PROPER(LOWER(Flat!B216)))</f>
        <v/>
      </c>
      <c r="C216" s="4" t="str">
        <f>IF(Flat!C216="","", Flat!C216)</f>
        <v/>
      </c>
      <c r="D216" s="5" t="str">
        <f>IF(Flat!D216="","",PROPER(LOWER(Flat!D216)))</f>
        <v/>
      </c>
      <c r="E216" s="4" t="str">
        <f>IF(Flat!E216="","", Flat!E216)</f>
        <v/>
      </c>
      <c r="F216" s="5" t="str">
        <f>IF(Flat!F216="","",PROPER(LOWER(Flat!F216)))</f>
        <v/>
      </c>
      <c r="G216" s="5" t="str">
        <f>IF(Flat!G216="","",PROPER(LOWER(Flat!G216)))</f>
        <v/>
      </c>
    </row>
    <row r="217" spans="1:7" ht="18.75" x14ac:dyDescent="0.25">
      <c r="A217" s="4" t="str">
        <f>IF(Flat!A217="","", Flat!A217)</f>
        <v/>
      </c>
      <c r="B217" s="5" t="str">
        <f>IF(Flat!B217="","",PROPER(LOWER(Flat!B217)))</f>
        <v/>
      </c>
      <c r="C217" s="4" t="str">
        <f>IF(Flat!C217="","", Flat!C217)</f>
        <v/>
      </c>
      <c r="D217" s="5" t="str">
        <f>IF(Flat!D217="","",PROPER(LOWER(Flat!D217)))</f>
        <v/>
      </c>
      <c r="E217" s="4" t="str">
        <f>IF(Flat!E217="","", Flat!E217)</f>
        <v/>
      </c>
      <c r="F217" s="5" t="str">
        <f>IF(Flat!F217="","",PROPER(LOWER(Flat!F217)))</f>
        <v/>
      </c>
      <c r="G217" s="5" t="str">
        <f>IF(Flat!G217="","",PROPER(LOWER(Flat!G217)))</f>
        <v/>
      </c>
    </row>
    <row r="218" spans="1:7" ht="18.75" x14ac:dyDescent="0.25">
      <c r="A218" s="4" t="str">
        <f>IF(Flat!A218="","", Flat!A218)</f>
        <v/>
      </c>
      <c r="B218" s="5" t="str">
        <f>IF(Flat!B218="","",PROPER(LOWER(Flat!B218)))</f>
        <v/>
      </c>
      <c r="C218" s="4" t="str">
        <f>IF(Flat!C218="","", Flat!C218)</f>
        <v/>
      </c>
      <c r="D218" s="5" t="str">
        <f>IF(Flat!D218="","",PROPER(LOWER(Flat!D218)))</f>
        <v/>
      </c>
      <c r="E218" s="4" t="str">
        <f>IF(Flat!E218="","", Flat!E218)</f>
        <v/>
      </c>
      <c r="F218" s="5" t="str">
        <f>IF(Flat!F218="","",PROPER(LOWER(Flat!F218)))</f>
        <v/>
      </c>
      <c r="G218" s="5" t="str">
        <f>IF(Flat!G218="","",PROPER(LOWER(Flat!G218)))</f>
        <v/>
      </c>
    </row>
    <row r="219" spans="1:7" ht="18.75" x14ac:dyDescent="0.25">
      <c r="A219" s="4" t="str">
        <f>IF(Flat!A219="","", Flat!A219)</f>
        <v/>
      </c>
      <c r="B219" s="5" t="str">
        <f>IF(Flat!B219="","",PROPER(LOWER(Flat!B219)))</f>
        <v/>
      </c>
      <c r="C219" s="4" t="str">
        <f>IF(Flat!C219="","", Flat!C219)</f>
        <v/>
      </c>
      <c r="D219" s="5" t="str">
        <f>IF(Flat!D219="","",PROPER(LOWER(Flat!D219)))</f>
        <v/>
      </c>
      <c r="E219" s="4" t="str">
        <f>IF(Flat!E219="","", Flat!E219)</f>
        <v/>
      </c>
      <c r="F219" s="5" t="str">
        <f>IF(Flat!F219="","",PROPER(LOWER(Flat!F219)))</f>
        <v/>
      </c>
      <c r="G219" s="5" t="str">
        <f>IF(Flat!G219="","",PROPER(LOWER(Flat!G219)))</f>
        <v/>
      </c>
    </row>
    <row r="220" spans="1:7" ht="18.75" x14ac:dyDescent="0.25">
      <c r="A220" s="4" t="str">
        <f>IF(Flat!A220="","", Flat!A220)</f>
        <v/>
      </c>
      <c r="B220" s="5" t="str">
        <f>IF(Flat!B220="","",PROPER(LOWER(Flat!B220)))</f>
        <v/>
      </c>
      <c r="C220" s="4" t="str">
        <f>IF(Flat!C220="","", Flat!C220)</f>
        <v/>
      </c>
      <c r="D220" s="5" t="str">
        <f>IF(Flat!D220="","",PROPER(LOWER(Flat!D220)))</f>
        <v/>
      </c>
      <c r="E220" s="4" t="str">
        <f>IF(Flat!E220="","", Flat!E220)</f>
        <v/>
      </c>
      <c r="F220" s="5" t="str">
        <f>IF(Flat!F220="","",PROPER(LOWER(Flat!F220)))</f>
        <v/>
      </c>
      <c r="G220" s="5" t="str">
        <f>IF(Flat!G220="","",PROPER(LOWER(Flat!G220)))</f>
        <v/>
      </c>
    </row>
    <row r="221" spans="1:7" ht="18.75" x14ac:dyDescent="0.25">
      <c r="A221" s="4" t="str">
        <f>IF(Flat!A221="","", Flat!A221)</f>
        <v/>
      </c>
      <c r="B221" s="5" t="str">
        <f>IF(Flat!B221="","",PROPER(LOWER(Flat!B221)))</f>
        <v/>
      </c>
      <c r="C221" s="4" t="str">
        <f>IF(Flat!C221="","", Flat!C221)</f>
        <v/>
      </c>
      <c r="D221" s="5" t="str">
        <f>IF(Flat!D221="","",PROPER(LOWER(Flat!D221)))</f>
        <v/>
      </c>
      <c r="E221" s="4" t="str">
        <f>IF(Flat!E221="","", Flat!E221)</f>
        <v/>
      </c>
      <c r="F221" s="5" t="str">
        <f>IF(Flat!F221="","",PROPER(LOWER(Flat!F221)))</f>
        <v/>
      </c>
      <c r="G221" s="5" t="str">
        <f>IF(Flat!G221="","",PROPER(LOWER(Flat!G221)))</f>
        <v/>
      </c>
    </row>
    <row r="222" spans="1:7" ht="18.75" x14ac:dyDescent="0.25">
      <c r="A222" s="4" t="str">
        <f>IF(Flat!A222="","", Flat!A222)</f>
        <v/>
      </c>
      <c r="B222" s="5" t="str">
        <f>IF(Flat!B222="","",PROPER(LOWER(Flat!B222)))</f>
        <v/>
      </c>
      <c r="C222" s="4" t="str">
        <f>IF(Flat!C222="","", Flat!C222)</f>
        <v/>
      </c>
      <c r="D222" s="5" t="str">
        <f>IF(Flat!D222="","",PROPER(LOWER(Flat!D222)))</f>
        <v/>
      </c>
      <c r="E222" s="4" t="str">
        <f>IF(Flat!E222="","", Flat!E222)</f>
        <v/>
      </c>
      <c r="F222" s="5" t="str">
        <f>IF(Flat!F222="","",PROPER(LOWER(Flat!F222)))</f>
        <v/>
      </c>
      <c r="G222" s="5" t="str">
        <f>IF(Flat!G222="","",PROPER(LOWER(Flat!G222)))</f>
        <v/>
      </c>
    </row>
    <row r="223" spans="1:7" ht="18.75" x14ac:dyDescent="0.25">
      <c r="A223" s="4" t="str">
        <f>IF(Flat!A223="","", Flat!A223)</f>
        <v/>
      </c>
      <c r="B223" s="5" t="str">
        <f>IF(Flat!B223="","",PROPER(LOWER(Flat!B223)))</f>
        <v/>
      </c>
      <c r="C223" s="4" t="str">
        <f>IF(Flat!C223="","", Flat!C223)</f>
        <v/>
      </c>
      <c r="D223" s="5" t="str">
        <f>IF(Flat!D223="","",PROPER(LOWER(Flat!D223)))</f>
        <v/>
      </c>
      <c r="E223" s="4" t="str">
        <f>IF(Flat!E223="","", Flat!E223)</f>
        <v/>
      </c>
      <c r="F223" s="5" t="str">
        <f>IF(Flat!F223="","",PROPER(LOWER(Flat!F223)))</f>
        <v/>
      </c>
      <c r="G223" s="5" t="str">
        <f>IF(Flat!G223="","",PROPER(LOWER(Flat!G223)))</f>
        <v/>
      </c>
    </row>
    <row r="224" spans="1:7" ht="18.75" x14ac:dyDescent="0.25">
      <c r="A224" s="4" t="str">
        <f>IF(Flat!A224="","", Flat!A224)</f>
        <v/>
      </c>
      <c r="B224" s="5" t="str">
        <f>IF(Flat!B224="","",PROPER(LOWER(Flat!B224)))</f>
        <v/>
      </c>
      <c r="C224" s="4" t="str">
        <f>IF(Flat!C224="","", Flat!C224)</f>
        <v/>
      </c>
      <c r="D224" s="5" t="str">
        <f>IF(Flat!D224="","",PROPER(LOWER(Flat!D224)))</f>
        <v/>
      </c>
      <c r="E224" s="4" t="str">
        <f>IF(Flat!E224="","", Flat!E224)</f>
        <v/>
      </c>
      <c r="F224" s="5" t="str">
        <f>IF(Flat!F224="","",PROPER(LOWER(Flat!F224)))</f>
        <v/>
      </c>
      <c r="G224" s="5" t="str">
        <f>IF(Flat!G224="","",PROPER(LOWER(Flat!G224)))</f>
        <v/>
      </c>
    </row>
    <row r="225" spans="1:7" ht="18.75" x14ac:dyDescent="0.25">
      <c r="A225" s="4" t="str">
        <f>IF(Flat!A225="","", Flat!A225)</f>
        <v/>
      </c>
      <c r="B225" s="5" t="str">
        <f>IF(Flat!B225="","",PROPER(LOWER(Flat!B225)))</f>
        <v/>
      </c>
      <c r="C225" s="4" t="str">
        <f>IF(Flat!C225="","", Flat!C225)</f>
        <v/>
      </c>
      <c r="D225" s="5" t="str">
        <f>IF(Flat!D225="","",PROPER(LOWER(Flat!D225)))</f>
        <v/>
      </c>
      <c r="E225" s="4" t="str">
        <f>IF(Flat!E225="","", Flat!E225)</f>
        <v/>
      </c>
      <c r="F225" s="5" t="str">
        <f>IF(Flat!F225="","",PROPER(LOWER(Flat!F225)))</f>
        <v/>
      </c>
      <c r="G225" s="5" t="str">
        <f>IF(Flat!G225="","",PROPER(LOWER(Flat!G225)))</f>
        <v/>
      </c>
    </row>
    <row r="226" spans="1:7" ht="18.75" x14ac:dyDescent="0.25">
      <c r="A226" s="4" t="str">
        <f>IF(Flat!A226="","", Flat!A226)</f>
        <v/>
      </c>
      <c r="B226" s="5" t="str">
        <f>IF(Flat!B226="","",PROPER(LOWER(Flat!B226)))</f>
        <v/>
      </c>
      <c r="C226" s="4" t="str">
        <f>IF(Flat!C226="","", Flat!C226)</f>
        <v/>
      </c>
      <c r="D226" s="5" t="str">
        <f>IF(Flat!D226="","",PROPER(LOWER(Flat!D226)))</f>
        <v/>
      </c>
      <c r="E226" s="4" t="str">
        <f>IF(Flat!E226="","", Flat!E226)</f>
        <v/>
      </c>
      <c r="F226" s="5" t="str">
        <f>IF(Flat!F226="","",PROPER(LOWER(Flat!F226)))</f>
        <v/>
      </c>
      <c r="G226" s="5" t="str">
        <f>IF(Flat!G226="","",PROPER(LOWER(Flat!G226)))</f>
        <v/>
      </c>
    </row>
    <row r="227" spans="1:7" ht="18.75" x14ac:dyDescent="0.25">
      <c r="A227" s="4" t="str">
        <f>IF(Flat!A227="","", Flat!A227)</f>
        <v/>
      </c>
      <c r="B227" s="5" t="str">
        <f>IF(Flat!B227="","",PROPER(LOWER(Flat!B227)))</f>
        <v/>
      </c>
      <c r="C227" s="4" t="str">
        <f>IF(Flat!C227="","", Flat!C227)</f>
        <v/>
      </c>
      <c r="D227" s="5" t="str">
        <f>IF(Flat!D227="","",PROPER(LOWER(Flat!D227)))</f>
        <v/>
      </c>
      <c r="E227" s="4" t="str">
        <f>IF(Flat!E227="","", Flat!E227)</f>
        <v/>
      </c>
      <c r="F227" s="5" t="str">
        <f>IF(Flat!F227="","",PROPER(LOWER(Flat!F227)))</f>
        <v/>
      </c>
      <c r="G227" s="5" t="str">
        <f>IF(Flat!G227="","",PROPER(LOWER(Flat!G227)))</f>
        <v/>
      </c>
    </row>
    <row r="228" spans="1:7" ht="18.75" x14ac:dyDescent="0.25">
      <c r="A228" s="4" t="str">
        <f>IF(Flat!A228="","", Flat!A228)</f>
        <v/>
      </c>
      <c r="B228" s="5" t="str">
        <f>IF(Flat!B228="","",PROPER(LOWER(Flat!B228)))</f>
        <v/>
      </c>
      <c r="C228" s="4" t="str">
        <f>IF(Flat!C228="","", Flat!C228)</f>
        <v/>
      </c>
      <c r="D228" s="5" t="str">
        <f>IF(Flat!D228="","",PROPER(LOWER(Flat!D228)))</f>
        <v/>
      </c>
      <c r="E228" s="4" t="str">
        <f>IF(Flat!E228="","", Flat!E228)</f>
        <v/>
      </c>
      <c r="F228" s="5" t="str">
        <f>IF(Flat!F228="","",PROPER(LOWER(Flat!F228)))</f>
        <v/>
      </c>
      <c r="G228" s="5" t="str">
        <f>IF(Flat!G228="","",PROPER(LOWER(Flat!G228)))</f>
        <v/>
      </c>
    </row>
    <row r="229" spans="1:7" ht="18.75" x14ac:dyDescent="0.25">
      <c r="A229" s="4" t="str">
        <f>IF(Flat!A229="","", Flat!A229)</f>
        <v/>
      </c>
      <c r="B229" s="5" t="str">
        <f>IF(Flat!B229="","",PROPER(LOWER(Flat!B229)))</f>
        <v/>
      </c>
      <c r="C229" s="4" t="str">
        <f>IF(Flat!C229="","", Flat!C229)</f>
        <v/>
      </c>
      <c r="D229" s="5" t="str">
        <f>IF(Flat!D229="","",PROPER(LOWER(Flat!D229)))</f>
        <v/>
      </c>
      <c r="E229" s="4" t="str">
        <f>IF(Flat!E229="","", Flat!E229)</f>
        <v/>
      </c>
      <c r="F229" s="5" t="str">
        <f>IF(Flat!F229="","",PROPER(LOWER(Flat!F229)))</f>
        <v/>
      </c>
      <c r="G229" s="5" t="str">
        <f>IF(Flat!G229="","",PROPER(LOWER(Flat!G229)))</f>
        <v/>
      </c>
    </row>
    <row r="230" spans="1:7" ht="18.75" x14ac:dyDescent="0.25">
      <c r="A230" s="4" t="str">
        <f>IF(Flat!A230="","", Flat!A230)</f>
        <v/>
      </c>
      <c r="B230" s="5" t="str">
        <f>IF(Flat!B230="","",PROPER(LOWER(Flat!B230)))</f>
        <v/>
      </c>
      <c r="C230" s="4" t="str">
        <f>IF(Flat!C230="","", Flat!C230)</f>
        <v/>
      </c>
      <c r="D230" s="5" t="str">
        <f>IF(Flat!D230="","",PROPER(LOWER(Flat!D230)))</f>
        <v/>
      </c>
      <c r="E230" s="4" t="str">
        <f>IF(Flat!E230="","", Flat!E230)</f>
        <v/>
      </c>
      <c r="F230" s="5" t="str">
        <f>IF(Flat!F230="","",PROPER(LOWER(Flat!F230)))</f>
        <v/>
      </c>
      <c r="G230" s="5" t="str">
        <f>IF(Flat!G230="","",PROPER(LOWER(Flat!G230)))</f>
        <v/>
      </c>
    </row>
    <row r="231" spans="1:7" ht="18.75" x14ac:dyDescent="0.25">
      <c r="A231" s="4" t="str">
        <f>IF(Flat!A231="","", Flat!A231)</f>
        <v/>
      </c>
      <c r="B231" s="5" t="str">
        <f>IF(Flat!B231="","",PROPER(LOWER(Flat!B231)))</f>
        <v/>
      </c>
      <c r="C231" s="4" t="str">
        <f>IF(Flat!C231="","", Flat!C231)</f>
        <v/>
      </c>
      <c r="D231" s="5" t="str">
        <f>IF(Flat!D231="","",PROPER(LOWER(Flat!D231)))</f>
        <v/>
      </c>
      <c r="E231" s="4" t="str">
        <f>IF(Flat!E231="","", Flat!E231)</f>
        <v/>
      </c>
      <c r="F231" s="5" t="str">
        <f>IF(Flat!F231="","",PROPER(LOWER(Flat!F231)))</f>
        <v/>
      </c>
      <c r="G231" s="5" t="str">
        <f>IF(Flat!G231="","",PROPER(LOWER(Flat!G231)))</f>
        <v/>
      </c>
    </row>
    <row r="232" spans="1:7" ht="18.75" x14ac:dyDescent="0.25">
      <c r="A232" s="4" t="str">
        <f>IF(Flat!A232="","", Flat!A232)</f>
        <v/>
      </c>
      <c r="B232" s="5" t="str">
        <f>IF(Flat!B232="","",PROPER(LOWER(Flat!B232)))</f>
        <v/>
      </c>
      <c r="C232" s="4" t="str">
        <f>IF(Flat!C232="","", Flat!C232)</f>
        <v/>
      </c>
      <c r="D232" s="5" t="str">
        <f>IF(Flat!D232="","",PROPER(LOWER(Flat!D232)))</f>
        <v/>
      </c>
      <c r="E232" s="4" t="str">
        <f>IF(Flat!E232="","", Flat!E232)</f>
        <v/>
      </c>
      <c r="F232" s="5" t="str">
        <f>IF(Flat!F232="","",PROPER(LOWER(Flat!F232)))</f>
        <v/>
      </c>
      <c r="G232" s="5" t="str">
        <f>IF(Flat!G232="","",PROPER(LOWER(Flat!G232)))</f>
        <v/>
      </c>
    </row>
    <row r="233" spans="1:7" ht="18.75" x14ac:dyDescent="0.25">
      <c r="A233" s="4" t="str">
        <f>IF(Flat!A233="","", Flat!A233)</f>
        <v/>
      </c>
      <c r="B233" s="5" t="str">
        <f>IF(Flat!B233="","",PROPER(LOWER(Flat!B233)))</f>
        <v/>
      </c>
      <c r="C233" s="4" t="str">
        <f>IF(Flat!C233="","", Flat!C233)</f>
        <v/>
      </c>
      <c r="D233" s="5" t="str">
        <f>IF(Flat!D233="","",PROPER(LOWER(Flat!D233)))</f>
        <v/>
      </c>
      <c r="E233" s="4" t="str">
        <f>IF(Flat!E233="","", Flat!E233)</f>
        <v/>
      </c>
      <c r="F233" s="5" t="str">
        <f>IF(Flat!F233="","",PROPER(LOWER(Flat!F233)))</f>
        <v/>
      </c>
      <c r="G233" s="5" t="str">
        <f>IF(Flat!G233="","",PROPER(LOWER(Flat!G233)))</f>
        <v/>
      </c>
    </row>
    <row r="234" spans="1:7" ht="18.75" x14ac:dyDescent="0.25">
      <c r="A234" s="4" t="str">
        <f>IF(Flat!A234="","", Flat!A234)</f>
        <v/>
      </c>
      <c r="B234" s="5" t="str">
        <f>IF(Flat!B234="","",PROPER(LOWER(Flat!B234)))</f>
        <v/>
      </c>
      <c r="C234" s="4" t="str">
        <f>IF(Flat!C234="","", Flat!C234)</f>
        <v/>
      </c>
      <c r="D234" s="5" t="str">
        <f>IF(Flat!D234="","",PROPER(LOWER(Flat!D234)))</f>
        <v/>
      </c>
      <c r="E234" s="4" t="str">
        <f>IF(Flat!E234="","", Flat!E234)</f>
        <v/>
      </c>
      <c r="F234" s="5" t="str">
        <f>IF(Flat!F234="","",PROPER(LOWER(Flat!F234)))</f>
        <v/>
      </c>
      <c r="G234" s="5" t="str">
        <f>IF(Flat!G234="","",PROPER(LOWER(Flat!G234)))</f>
        <v/>
      </c>
    </row>
    <row r="235" spans="1:7" ht="18.75" x14ac:dyDescent="0.25">
      <c r="A235" s="4" t="str">
        <f>IF(Flat!A235="","", Flat!A235)</f>
        <v/>
      </c>
      <c r="B235" s="5" t="str">
        <f>IF(Flat!B235="","",PROPER(LOWER(Flat!B235)))</f>
        <v/>
      </c>
      <c r="C235" s="4" t="str">
        <f>IF(Flat!C235="","", Flat!C235)</f>
        <v/>
      </c>
      <c r="D235" s="5" t="str">
        <f>IF(Flat!D235="","",PROPER(LOWER(Flat!D235)))</f>
        <v/>
      </c>
      <c r="E235" s="4" t="str">
        <f>IF(Flat!E235="","", Flat!E235)</f>
        <v/>
      </c>
      <c r="F235" s="5" t="str">
        <f>IF(Flat!F235="","",PROPER(LOWER(Flat!F235)))</f>
        <v/>
      </c>
      <c r="G235" s="5" t="str">
        <f>IF(Flat!G235="","",PROPER(LOWER(Flat!G235)))</f>
        <v/>
      </c>
    </row>
    <row r="236" spans="1:7" ht="18.75" x14ac:dyDescent="0.25">
      <c r="A236" s="4" t="str">
        <f>IF(Flat!A236="","", Flat!A236)</f>
        <v/>
      </c>
      <c r="B236" s="5" t="str">
        <f>IF(Flat!B236="","",PROPER(LOWER(Flat!B236)))</f>
        <v/>
      </c>
      <c r="C236" s="4" t="str">
        <f>IF(Flat!C236="","", Flat!C236)</f>
        <v/>
      </c>
      <c r="D236" s="5" t="str">
        <f>IF(Flat!D236="","",PROPER(LOWER(Flat!D236)))</f>
        <v/>
      </c>
      <c r="E236" s="4" t="str">
        <f>IF(Flat!E236="","", Flat!E236)</f>
        <v/>
      </c>
      <c r="F236" s="5" t="str">
        <f>IF(Flat!F236="","",PROPER(LOWER(Flat!F236)))</f>
        <v/>
      </c>
      <c r="G236" s="5" t="str">
        <f>IF(Flat!G236="","",PROPER(LOWER(Flat!G236)))</f>
        <v/>
      </c>
    </row>
    <row r="237" spans="1:7" ht="18.75" x14ac:dyDescent="0.25">
      <c r="A237" s="4" t="str">
        <f>IF(Flat!A237="","", Flat!A237)</f>
        <v/>
      </c>
      <c r="B237" s="5" t="str">
        <f>IF(Flat!B237="","",PROPER(LOWER(Flat!B237)))</f>
        <v/>
      </c>
      <c r="C237" s="4" t="str">
        <f>IF(Flat!C237="","", Flat!C237)</f>
        <v/>
      </c>
      <c r="D237" s="5" t="str">
        <f>IF(Flat!D237="","",PROPER(LOWER(Flat!D237)))</f>
        <v/>
      </c>
      <c r="E237" s="4" t="str">
        <f>IF(Flat!E237="","", Flat!E237)</f>
        <v/>
      </c>
      <c r="F237" s="5" t="str">
        <f>IF(Flat!F237="","",PROPER(LOWER(Flat!F237)))</f>
        <v/>
      </c>
      <c r="G237" s="5" t="str">
        <f>IF(Flat!G237="","",PROPER(LOWER(Flat!G237)))</f>
        <v/>
      </c>
    </row>
    <row r="238" spans="1:7" ht="18.75" x14ac:dyDescent="0.25">
      <c r="A238" s="4" t="str">
        <f>IF(Flat!A238="","", Flat!A238)</f>
        <v/>
      </c>
      <c r="B238" s="5" t="str">
        <f>IF(Flat!B238="","",PROPER(LOWER(Flat!B238)))</f>
        <v/>
      </c>
      <c r="C238" s="4" t="str">
        <f>IF(Flat!C238="","", Flat!C238)</f>
        <v/>
      </c>
      <c r="D238" s="5" t="str">
        <f>IF(Flat!D238="","",PROPER(LOWER(Flat!D238)))</f>
        <v/>
      </c>
      <c r="E238" s="4" t="str">
        <f>IF(Flat!E238="","", Flat!E238)</f>
        <v/>
      </c>
      <c r="F238" s="5" t="str">
        <f>IF(Flat!F238="","",PROPER(LOWER(Flat!F238)))</f>
        <v/>
      </c>
      <c r="G238" s="5" t="str">
        <f>IF(Flat!G238="","",PROPER(LOWER(Flat!G238)))</f>
        <v/>
      </c>
    </row>
    <row r="239" spans="1:7" ht="18.75" x14ac:dyDescent="0.25">
      <c r="A239" s="4" t="str">
        <f>IF(Flat!A239="","", Flat!A239)</f>
        <v/>
      </c>
      <c r="B239" s="5" t="str">
        <f>IF(Flat!B239="","",PROPER(LOWER(Flat!B239)))</f>
        <v/>
      </c>
      <c r="C239" s="4" t="str">
        <f>IF(Flat!C239="","", Flat!C239)</f>
        <v/>
      </c>
      <c r="D239" s="5" t="str">
        <f>IF(Flat!D239="","",PROPER(LOWER(Flat!D239)))</f>
        <v/>
      </c>
      <c r="E239" s="4" t="str">
        <f>IF(Flat!E239="","", Flat!E239)</f>
        <v/>
      </c>
      <c r="F239" s="5" t="str">
        <f>IF(Flat!F239="","",PROPER(LOWER(Flat!F239)))</f>
        <v/>
      </c>
      <c r="G239" s="5" t="str">
        <f>IF(Flat!G239="","",PROPER(LOWER(Flat!G239)))</f>
        <v/>
      </c>
    </row>
    <row r="240" spans="1:7" ht="18.75" x14ac:dyDescent="0.25">
      <c r="A240" s="4" t="str">
        <f>IF(Flat!A240="","", Flat!A240)</f>
        <v/>
      </c>
      <c r="B240" s="5" t="str">
        <f>IF(Flat!B240="","",PROPER(LOWER(Flat!B240)))</f>
        <v/>
      </c>
      <c r="C240" s="4" t="str">
        <f>IF(Flat!C240="","", Flat!C240)</f>
        <v/>
      </c>
      <c r="D240" s="5" t="str">
        <f>IF(Flat!D240="","",PROPER(LOWER(Flat!D240)))</f>
        <v/>
      </c>
      <c r="E240" s="4" t="str">
        <f>IF(Flat!E240="","", Flat!E240)</f>
        <v/>
      </c>
      <c r="F240" s="5" t="str">
        <f>IF(Flat!F240="","",PROPER(LOWER(Flat!F240)))</f>
        <v/>
      </c>
      <c r="G240" s="5" t="str">
        <f>IF(Flat!G240="","",PROPER(LOWER(Flat!G240)))</f>
        <v/>
      </c>
    </row>
    <row r="241" spans="1:7" ht="18.75" x14ac:dyDescent="0.25">
      <c r="A241" s="4" t="str">
        <f>IF(Flat!A241="","", Flat!A241)</f>
        <v/>
      </c>
      <c r="B241" s="5" t="str">
        <f>IF(Flat!B241="","",PROPER(LOWER(Flat!B241)))</f>
        <v/>
      </c>
      <c r="C241" s="4" t="str">
        <f>IF(Flat!C241="","", Flat!C241)</f>
        <v/>
      </c>
      <c r="D241" s="5" t="str">
        <f>IF(Flat!D241="","",PROPER(LOWER(Flat!D241)))</f>
        <v/>
      </c>
      <c r="E241" s="4" t="str">
        <f>IF(Flat!E241="","", Flat!E241)</f>
        <v/>
      </c>
      <c r="F241" s="5" t="str">
        <f>IF(Flat!F241="","",PROPER(LOWER(Flat!F241)))</f>
        <v/>
      </c>
      <c r="G241" s="5" t="str">
        <f>IF(Flat!G241="","",PROPER(LOWER(Flat!G241)))</f>
        <v/>
      </c>
    </row>
    <row r="242" spans="1:7" ht="18.75" x14ac:dyDescent="0.25">
      <c r="A242" s="4" t="str">
        <f>IF(Flat!A242="","", Flat!A242)</f>
        <v/>
      </c>
      <c r="B242" s="5" t="str">
        <f>IF(Flat!B242="","",PROPER(LOWER(Flat!B242)))</f>
        <v/>
      </c>
      <c r="C242" s="4" t="str">
        <f>IF(Flat!C242="","", Flat!C242)</f>
        <v/>
      </c>
      <c r="D242" s="5" t="str">
        <f>IF(Flat!D242="","",PROPER(LOWER(Flat!D242)))</f>
        <v/>
      </c>
      <c r="E242" s="4" t="str">
        <f>IF(Flat!E242="","", Flat!E242)</f>
        <v/>
      </c>
      <c r="F242" s="5" t="str">
        <f>IF(Flat!F242="","",PROPER(LOWER(Flat!F242)))</f>
        <v/>
      </c>
      <c r="G242" s="5" t="str">
        <f>IF(Flat!G242="","",PROPER(LOWER(Flat!G242)))</f>
        <v/>
      </c>
    </row>
    <row r="243" spans="1:7" ht="18.75" x14ac:dyDescent="0.25">
      <c r="A243" s="4" t="str">
        <f>IF(Flat!A243="","", Flat!A243)</f>
        <v/>
      </c>
      <c r="B243" s="5" t="str">
        <f>IF(Flat!B243="","",PROPER(LOWER(Flat!B243)))</f>
        <v/>
      </c>
      <c r="C243" s="4" t="str">
        <f>IF(Flat!C243="","", Flat!C243)</f>
        <v/>
      </c>
      <c r="D243" s="5" t="str">
        <f>IF(Flat!D243="","",PROPER(LOWER(Flat!D243)))</f>
        <v/>
      </c>
      <c r="E243" s="4" t="str">
        <f>IF(Flat!E243="","", Flat!E243)</f>
        <v/>
      </c>
      <c r="F243" s="5" t="str">
        <f>IF(Flat!F243="","",PROPER(LOWER(Flat!F243)))</f>
        <v/>
      </c>
      <c r="G243" s="5" t="str">
        <f>IF(Flat!G243="","",PROPER(LOWER(Flat!G243)))</f>
        <v/>
      </c>
    </row>
    <row r="244" spans="1:7" ht="18.75" x14ac:dyDescent="0.25">
      <c r="A244" s="4" t="str">
        <f>IF(Flat!A244="","", Flat!A244)</f>
        <v/>
      </c>
      <c r="B244" s="5" t="str">
        <f>IF(Flat!B244="","",PROPER(LOWER(Flat!B244)))</f>
        <v/>
      </c>
      <c r="C244" s="4" t="str">
        <f>IF(Flat!C244="","", Flat!C244)</f>
        <v/>
      </c>
      <c r="D244" s="5" t="str">
        <f>IF(Flat!D244="","",PROPER(LOWER(Flat!D244)))</f>
        <v/>
      </c>
      <c r="E244" s="4" t="str">
        <f>IF(Flat!E244="","", Flat!E244)</f>
        <v/>
      </c>
      <c r="F244" s="5" t="str">
        <f>IF(Flat!F244="","",PROPER(LOWER(Flat!F244)))</f>
        <v/>
      </c>
      <c r="G244" s="5" t="str">
        <f>IF(Flat!G244="","",PROPER(LOWER(Flat!G244)))</f>
        <v/>
      </c>
    </row>
    <row r="245" spans="1:7" ht="18.75" x14ac:dyDescent="0.25">
      <c r="A245" s="4" t="str">
        <f>IF(Flat!A245="","", Flat!A245)</f>
        <v/>
      </c>
      <c r="B245" s="5" t="str">
        <f>IF(Flat!B245="","",PROPER(LOWER(Flat!B245)))</f>
        <v/>
      </c>
      <c r="C245" s="4" t="str">
        <f>IF(Flat!C245="","", Flat!C245)</f>
        <v/>
      </c>
      <c r="D245" s="5" t="str">
        <f>IF(Flat!D245="","",PROPER(LOWER(Flat!D245)))</f>
        <v/>
      </c>
      <c r="E245" s="4" t="str">
        <f>IF(Flat!E245="","", Flat!E245)</f>
        <v/>
      </c>
      <c r="F245" s="5" t="str">
        <f>IF(Flat!F245="","",PROPER(LOWER(Flat!F245)))</f>
        <v/>
      </c>
      <c r="G245" s="5" t="str">
        <f>IF(Flat!G245="","",PROPER(LOWER(Flat!G245)))</f>
        <v/>
      </c>
    </row>
    <row r="246" spans="1:7" ht="18.75" x14ac:dyDescent="0.25">
      <c r="A246" s="4" t="str">
        <f>IF(Flat!A246="","", Flat!A246)</f>
        <v/>
      </c>
      <c r="B246" s="5" t="str">
        <f>IF(Flat!B246="","",PROPER(LOWER(Flat!B246)))</f>
        <v/>
      </c>
      <c r="C246" s="4" t="str">
        <f>IF(Flat!C246="","", Flat!C246)</f>
        <v/>
      </c>
      <c r="D246" s="5" t="str">
        <f>IF(Flat!D246="","",PROPER(LOWER(Flat!D246)))</f>
        <v/>
      </c>
      <c r="E246" s="4" t="str">
        <f>IF(Flat!E246="","", Flat!E246)</f>
        <v/>
      </c>
      <c r="F246" s="5" t="str">
        <f>IF(Flat!F246="","",PROPER(LOWER(Flat!F246)))</f>
        <v/>
      </c>
      <c r="G246" s="5" t="str">
        <f>IF(Flat!G246="","",PROPER(LOWER(Flat!G246)))</f>
        <v/>
      </c>
    </row>
    <row r="247" spans="1:7" ht="18.75" x14ac:dyDescent="0.25">
      <c r="A247" s="4" t="str">
        <f>IF(Flat!A247="","", Flat!A247)</f>
        <v/>
      </c>
      <c r="B247" s="5" t="str">
        <f>IF(Flat!B247="","",PROPER(LOWER(Flat!B247)))</f>
        <v/>
      </c>
      <c r="C247" s="4" t="str">
        <f>IF(Flat!C247="","", Flat!C247)</f>
        <v/>
      </c>
      <c r="D247" s="5" t="str">
        <f>IF(Flat!D247="","",PROPER(LOWER(Flat!D247)))</f>
        <v/>
      </c>
      <c r="E247" s="4" t="str">
        <f>IF(Flat!E247="","", Flat!E247)</f>
        <v/>
      </c>
      <c r="F247" s="5" t="str">
        <f>IF(Flat!F247="","",PROPER(LOWER(Flat!F247)))</f>
        <v/>
      </c>
      <c r="G247" s="5" t="str">
        <f>IF(Flat!G247="","",PROPER(LOWER(Flat!G247)))</f>
        <v/>
      </c>
    </row>
    <row r="248" spans="1:7" ht="18.75" x14ac:dyDescent="0.25">
      <c r="A248" s="4" t="str">
        <f>IF(Flat!A248="","", Flat!A248)</f>
        <v/>
      </c>
      <c r="B248" s="5" t="str">
        <f>IF(Flat!B248="","",PROPER(LOWER(Flat!B248)))</f>
        <v/>
      </c>
      <c r="C248" s="4" t="str">
        <f>IF(Flat!C248="","", Flat!C248)</f>
        <v/>
      </c>
      <c r="D248" s="5" t="str">
        <f>IF(Flat!D248="","",PROPER(LOWER(Flat!D248)))</f>
        <v/>
      </c>
      <c r="E248" s="4" t="str">
        <f>IF(Flat!E248="","", Flat!E248)</f>
        <v/>
      </c>
      <c r="F248" s="5" t="str">
        <f>IF(Flat!F248="","",PROPER(LOWER(Flat!F248)))</f>
        <v/>
      </c>
      <c r="G248" s="5" t="str">
        <f>IF(Flat!G248="","",PROPER(LOWER(Flat!G248)))</f>
        <v/>
      </c>
    </row>
    <row r="249" spans="1:7" ht="18.75" x14ac:dyDescent="0.25">
      <c r="A249" s="4" t="str">
        <f>IF(Flat!A249="","", Flat!A249)</f>
        <v/>
      </c>
      <c r="B249" s="5" t="str">
        <f>IF(Flat!B249="","",PROPER(LOWER(Flat!B249)))</f>
        <v/>
      </c>
      <c r="C249" s="4" t="str">
        <f>IF(Flat!C249="","", Flat!C249)</f>
        <v/>
      </c>
      <c r="D249" s="5" t="str">
        <f>IF(Flat!D249="","",PROPER(LOWER(Flat!D249)))</f>
        <v/>
      </c>
      <c r="E249" s="4" t="str">
        <f>IF(Flat!E249="","", Flat!E249)</f>
        <v/>
      </c>
      <c r="F249" s="5" t="str">
        <f>IF(Flat!F249="","",PROPER(LOWER(Flat!F249)))</f>
        <v/>
      </c>
      <c r="G249" s="5" t="str">
        <f>IF(Flat!G249="","",PROPER(LOWER(Flat!G249)))</f>
        <v/>
      </c>
    </row>
    <row r="250" spans="1:7" ht="18.75" x14ac:dyDescent="0.25">
      <c r="A250" s="4" t="str">
        <f>IF(Flat!A250="","", Flat!A250)</f>
        <v/>
      </c>
      <c r="B250" s="5" t="str">
        <f>IF(Flat!B250="","",PROPER(LOWER(Flat!B250)))</f>
        <v/>
      </c>
      <c r="C250" s="4" t="str">
        <f>IF(Flat!C250="","", Flat!C250)</f>
        <v/>
      </c>
      <c r="D250" s="5" t="str">
        <f>IF(Flat!D250="","",PROPER(LOWER(Flat!D250)))</f>
        <v/>
      </c>
      <c r="E250" s="4" t="str">
        <f>IF(Flat!E250="","", Flat!E250)</f>
        <v/>
      </c>
      <c r="F250" s="5" t="str">
        <f>IF(Flat!F250="","",PROPER(LOWER(Flat!F250)))</f>
        <v/>
      </c>
      <c r="G250" s="5" t="str">
        <f>IF(Flat!G250="","",PROPER(LOWER(Flat!G250)))</f>
        <v/>
      </c>
    </row>
    <row r="251" spans="1:7" ht="18.75" x14ac:dyDescent="0.25">
      <c r="A251" s="4" t="str">
        <f>IF(Flat!A251="","", Flat!A251)</f>
        <v/>
      </c>
      <c r="B251" s="5" t="str">
        <f>IF(Flat!B251="","",PROPER(LOWER(Flat!B251)))</f>
        <v/>
      </c>
      <c r="C251" s="4" t="str">
        <f>IF(Flat!C251="","", Flat!C251)</f>
        <v/>
      </c>
      <c r="D251" s="5" t="str">
        <f>IF(Flat!D251="","",PROPER(LOWER(Flat!D251)))</f>
        <v/>
      </c>
      <c r="E251" s="4" t="str">
        <f>IF(Flat!E251="","", Flat!E251)</f>
        <v/>
      </c>
      <c r="F251" s="5" t="str">
        <f>IF(Flat!F251="","",PROPER(LOWER(Flat!F251)))</f>
        <v/>
      </c>
      <c r="G251" s="5" t="str">
        <f>IF(Flat!G251="","",PROPER(LOWER(Flat!G251)))</f>
        <v/>
      </c>
    </row>
    <row r="252" spans="1:7" ht="18.75" x14ac:dyDescent="0.25">
      <c r="A252" s="4" t="str">
        <f>IF(Flat!A252="","", Flat!A252)</f>
        <v/>
      </c>
      <c r="B252" s="5" t="str">
        <f>IF(Flat!B252="","",PROPER(LOWER(Flat!B252)))</f>
        <v/>
      </c>
      <c r="C252" s="4" t="str">
        <f>IF(Flat!C252="","", Flat!C252)</f>
        <v/>
      </c>
      <c r="D252" s="5" t="str">
        <f>IF(Flat!D252="","",PROPER(LOWER(Flat!D252)))</f>
        <v/>
      </c>
      <c r="E252" s="4" t="str">
        <f>IF(Flat!E252="","", Flat!E252)</f>
        <v/>
      </c>
      <c r="F252" s="5" t="str">
        <f>IF(Flat!F252="","",PROPER(LOWER(Flat!F252)))</f>
        <v/>
      </c>
      <c r="G252" s="5" t="str">
        <f>IF(Flat!G252="","",PROPER(LOWER(Flat!G252)))</f>
        <v/>
      </c>
    </row>
    <row r="253" spans="1:7" ht="18.75" x14ac:dyDescent="0.25">
      <c r="A253" s="4" t="str">
        <f>IF(Flat!A253="","", Flat!A253)</f>
        <v/>
      </c>
      <c r="B253" s="5" t="str">
        <f>IF(Flat!B253="","",PROPER(LOWER(Flat!B253)))</f>
        <v/>
      </c>
      <c r="C253" s="4" t="str">
        <f>IF(Flat!C253="","", Flat!C253)</f>
        <v/>
      </c>
      <c r="D253" s="5" t="str">
        <f>IF(Flat!D253="","",PROPER(LOWER(Flat!D253)))</f>
        <v/>
      </c>
      <c r="E253" s="4" t="str">
        <f>IF(Flat!E253="","", Flat!E253)</f>
        <v/>
      </c>
      <c r="F253" s="5" t="str">
        <f>IF(Flat!F253="","",PROPER(LOWER(Flat!F253)))</f>
        <v/>
      </c>
      <c r="G253" s="5" t="str">
        <f>IF(Flat!G253="","",PROPER(LOWER(Flat!G253)))</f>
        <v/>
      </c>
    </row>
    <row r="254" spans="1:7" ht="18.75" x14ac:dyDescent="0.25">
      <c r="A254" s="4" t="str">
        <f>IF(Flat!A254="","", Flat!A254)</f>
        <v/>
      </c>
      <c r="B254" s="5" t="str">
        <f>IF(Flat!B254="","",PROPER(LOWER(Flat!B254)))</f>
        <v/>
      </c>
      <c r="C254" s="4" t="str">
        <f>IF(Flat!C254="","", Flat!C254)</f>
        <v/>
      </c>
      <c r="D254" s="5" t="str">
        <f>IF(Flat!D254="","",PROPER(LOWER(Flat!D254)))</f>
        <v/>
      </c>
      <c r="E254" s="4" t="str">
        <f>IF(Flat!E254="","", Flat!E254)</f>
        <v/>
      </c>
      <c r="F254" s="5" t="str">
        <f>IF(Flat!F254="","",PROPER(LOWER(Flat!F254)))</f>
        <v/>
      </c>
      <c r="G254" s="5" t="str">
        <f>IF(Flat!G254="","",PROPER(LOWER(Flat!G254)))</f>
        <v/>
      </c>
    </row>
    <row r="255" spans="1:7" ht="18.75" x14ac:dyDescent="0.25">
      <c r="A255" s="4" t="str">
        <f>IF(Flat!A255="","", Flat!A255)</f>
        <v/>
      </c>
      <c r="B255" s="5" t="str">
        <f>IF(Flat!B255="","",PROPER(LOWER(Flat!B255)))</f>
        <v/>
      </c>
      <c r="C255" s="4" t="str">
        <f>IF(Flat!C255="","", Flat!C255)</f>
        <v/>
      </c>
      <c r="D255" s="5" t="str">
        <f>IF(Flat!D255="","",PROPER(LOWER(Flat!D255)))</f>
        <v/>
      </c>
      <c r="E255" s="4" t="str">
        <f>IF(Flat!E255="","", Flat!E255)</f>
        <v/>
      </c>
      <c r="F255" s="5" t="str">
        <f>IF(Flat!F255="","",PROPER(LOWER(Flat!F255)))</f>
        <v/>
      </c>
      <c r="G255" s="5" t="str">
        <f>IF(Flat!G255="","",PROPER(LOWER(Flat!G255)))</f>
        <v/>
      </c>
    </row>
    <row r="256" spans="1:7" ht="18.75" x14ac:dyDescent="0.25">
      <c r="A256" s="4" t="str">
        <f>IF(Flat!A256="","", Flat!A256)</f>
        <v/>
      </c>
      <c r="B256" s="5" t="str">
        <f>IF(Flat!B256="","",PROPER(LOWER(Flat!B256)))</f>
        <v/>
      </c>
      <c r="C256" s="4" t="str">
        <f>IF(Flat!C256="","", Flat!C256)</f>
        <v/>
      </c>
      <c r="D256" s="5" t="str">
        <f>IF(Flat!D256="","",PROPER(LOWER(Flat!D256)))</f>
        <v/>
      </c>
      <c r="E256" s="4" t="str">
        <f>IF(Flat!E256="","", Flat!E256)</f>
        <v/>
      </c>
      <c r="F256" s="5" t="str">
        <f>IF(Flat!F256="","",PROPER(LOWER(Flat!F256)))</f>
        <v/>
      </c>
      <c r="G256" s="5" t="str">
        <f>IF(Flat!G256="","",PROPER(LOWER(Flat!G256)))</f>
        <v/>
      </c>
    </row>
    <row r="257" spans="1:7" ht="18.75" x14ac:dyDescent="0.25">
      <c r="A257" s="4" t="str">
        <f>IF(Flat!A257="","", Flat!A257)</f>
        <v/>
      </c>
      <c r="B257" s="5" t="str">
        <f>IF(Flat!B257="","",PROPER(LOWER(Flat!B257)))</f>
        <v/>
      </c>
      <c r="C257" s="4" t="str">
        <f>IF(Flat!C257="","", Flat!C257)</f>
        <v/>
      </c>
      <c r="D257" s="5" t="str">
        <f>IF(Flat!D257="","",PROPER(LOWER(Flat!D257)))</f>
        <v/>
      </c>
      <c r="E257" s="4" t="str">
        <f>IF(Flat!E257="","", Flat!E257)</f>
        <v/>
      </c>
      <c r="F257" s="5" t="str">
        <f>IF(Flat!F257="","",PROPER(LOWER(Flat!F257)))</f>
        <v/>
      </c>
      <c r="G257" s="5" t="str">
        <f>IF(Flat!G257="","",PROPER(LOWER(Flat!G257)))</f>
        <v/>
      </c>
    </row>
    <row r="258" spans="1:7" ht="18.75" x14ac:dyDescent="0.25">
      <c r="A258" s="4" t="str">
        <f>IF(Flat!A258="","", Flat!A258)</f>
        <v/>
      </c>
      <c r="B258" s="5" t="str">
        <f>IF(Flat!B258="","",PROPER(LOWER(Flat!B258)))</f>
        <v/>
      </c>
      <c r="C258" s="4" t="str">
        <f>IF(Flat!C258="","", Flat!C258)</f>
        <v/>
      </c>
      <c r="D258" s="5" t="str">
        <f>IF(Flat!D258="","",PROPER(LOWER(Flat!D258)))</f>
        <v/>
      </c>
      <c r="E258" s="4" t="str">
        <f>IF(Flat!E258="","", Flat!E258)</f>
        <v/>
      </c>
      <c r="F258" s="5" t="str">
        <f>IF(Flat!F258="","",PROPER(LOWER(Flat!F258)))</f>
        <v/>
      </c>
      <c r="G258" s="5" t="str">
        <f>IF(Flat!G258="","",PROPER(LOWER(Flat!G258)))</f>
        <v/>
      </c>
    </row>
    <row r="259" spans="1:7" ht="18.75" x14ac:dyDescent="0.25">
      <c r="A259" s="4" t="str">
        <f>IF(Flat!A259="","", Flat!A259)</f>
        <v/>
      </c>
      <c r="B259" s="5" t="str">
        <f>IF(Flat!B259="","",PROPER(LOWER(Flat!B259)))</f>
        <v/>
      </c>
      <c r="C259" s="4" t="str">
        <f>IF(Flat!C259="","", Flat!C259)</f>
        <v/>
      </c>
      <c r="D259" s="5" t="str">
        <f>IF(Flat!D259="","",PROPER(LOWER(Flat!D259)))</f>
        <v/>
      </c>
      <c r="E259" s="4" t="str">
        <f>IF(Flat!E259="","", Flat!E259)</f>
        <v/>
      </c>
      <c r="F259" s="5" t="str">
        <f>IF(Flat!F259="","",PROPER(LOWER(Flat!F259)))</f>
        <v/>
      </c>
      <c r="G259" s="5" t="str">
        <f>IF(Flat!G259="","",PROPER(LOWER(Flat!G259)))</f>
        <v/>
      </c>
    </row>
    <row r="260" spans="1:7" ht="18.75" x14ac:dyDescent="0.25">
      <c r="A260" s="4" t="str">
        <f>IF(Flat!A260="","", Flat!A260)</f>
        <v/>
      </c>
      <c r="B260" s="5" t="str">
        <f>IF(Flat!B260="","",PROPER(LOWER(Flat!B260)))</f>
        <v/>
      </c>
      <c r="C260" s="4" t="str">
        <f>IF(Flat!C260="","", Flat!C260)</f>
        <v/>
      </c>
      <c r="D260" s="5" t="str">
        <f>IF(Flat!D260="","",PROPER(LOWER(Flat!D260)))</f>
        <v/>
      </c>
      <c r="E260" s="4" t="str">
        <f>IF(Flat!E260="","", Flat!E260)</f>
        <v/>
      </c>
      <c r="F260" s="5" t="str">
        <f>IF(Flat!F260="","",PROPER(LOWER(Flat!F260)))</f>
        <v/>
      </c>
      <c r="G260" s="5" t="str">
        <f>IF(Flat!G260="","",PROPER(LOWER(Flat!G260)))</f>
        <v/>
      </c>
    </row>
    <row r="261" spans="1:7" ht="18.75" x14ac:dyDescent="0.25">
      <c r="A261" s="4" t="str">
        <f>IF(Flat!A261="","", Flat!A261)</f>
        <v/>
      </c>
      <c r="B261" s="5" t="str">
        <f>IF(Flat!B261="","",PROPER(LOWER(Flat!B261)))</f>
        <v/>
      </c>
      <c r="C261" s="4" t="str">
        <f>IF(Flat!C261="","", Flat!C261)</f>
        <v/>
      </c>
      <c r="D261" s="5" t="str">
        <f>IF(Flat!D261="","",PROPER(LOWER(Flat!D261)))</f>
        <v/>
      </c>
      <c r="E261" s="4" t="str">
        <f>IF(Flat!E261="","", Flat!E261)</f>
        <v/>
      </c>
      <c r="F261" s="5" t="str">
        <f>IF(Flat!F261="","",PROPER(LOWER(Flat!F261)))</f>
        <v/>
      </c>
      <c r="G261" s="5" t="str">
        <f>IF(Flat!G261="","",PROPER(LOWER(Flat!G261)))</f>
        <v/>
      </c>
    </row>
    <row r="262" spans="1:7" ht="18.75" x14ac:dyDescent="0.25">
      <c r="A262" s="4" t="str">
        <f>IF(Flat!A262="","", Flat!A262)</f>
        <v/>
      </c>
      <c r="B262" s="5" t="str">
        <f>IF(Flat!B262="","",PROPER(LOWER(Flat!B262)))</f>
        <v/>
      </c>
      <c r="C262" s="4" t="str">
        <f>IF(Flat!C262="","", Flat!C262)</f>
        <v/>
      </c>
      <c r="D262" s="5" t="str">
        <f>IF(Flat!D262="","",PROPER(LOWER(Flat!D262)))</f>
        <v/>
      </c>
      <c r="E262" s="4" t="str">
        <f>IF(Flat!E262="","", Flat!E262)</f>
        <v/>
      </c>
      <c r="F262" s="5" t="str">
        <f>IF(Flat!F262="","",PROPER(LOWER(Flat!F262)))</f>
        <v/>
      </c>
      <c r="G262" s="5" t="str">
        <f>IF(Flat!G262="","",PROPER(LOWER(Flat!G262)))</f>
        <v/>
      </c>
    </row>
    <row r="263" spans="1:7" ht="18.75" x14ac:dyDescent="0.25">
      <c r="A263" s="4" t="str">
        <f>IF(Flat!A263="","", Flat!A263)</f>
        <v/>
      </c>
      <c r="B263" s="5" t="str">
        <f>IF(Flat!B263="","",PROPER(LOWER(Flat!B263)))</f>
        <v/>
      </c>
      <c r="C263" s="4" t="str">
        <f>IF(Flat!C263="","", Flat!C263)</f>
        <v/>
      </c>
      <c r="D263" s="5" t="str">
        <f>IF(Flat!D263="","",PROPER(LOWER(Flat!D263)))</f>
        <v/>
      </c>
      <c r="E263" s="4" t="str">
        <f>IF(Flat!E263="","", Flat!E263)</f>
        <v/>
      </c>
      <c r="F263" s="5" t="str">
        <f>IF(Flat!F263="","",PROPER(LOWER(Flat!F263)))</f>
        <v/>
      </c>
      <c r="G263" s="5" t="str">
        <f>IF(Flat!G263="","",PROPER(LOWER(Flat!G263)))</f>
        <v/>
      </c>
    </row>
    <row r="264" spans="1:7" ht="18.75" x14ac:dyDescent="0.25">
      <c r="A264" s="4" t="str">
        <f>IF(Flat!A264="","", Flat!A264)</f>
        <v/>
      </c>
      <c r="B264" s="5" t="str">
        <f>IF(Flat!B264="","",PROPER(LOWER(Flat!B264)))</f>
        <v/>
      </c>
      <c r="C264" s="4" t="str">
        <f>IF(Flat!C264="","", Flat!C264)</f>
        <v/>
      </c>
      <c r="D264" s="5" t="str">
        <f>IF(Flat!D264="","",PROPER(LOWER(Flat!D264)))</f>
        <v/>
      </c>
      <c r="E264" s="4" t="str">
        <f>IF(Flat!E264="","", Flat!E264)</f>
        <v/>
      </c>
      <c r="F264" s="5" t="str">
        <f>IF(Flat!F264="","",PROPER(LOWER(Flat!F264)))</f>
        <v/>
      </c>
      <c r="G264" s="5" t="str">
        <f>IF(Flat!G264="","",PROPER(LOWER(Flat!G264)))</f>
        <v/>
      </c>
    </row>
    <row r="265" spans="1:7" ht="18.75" x14ac:dyDescent="0.25">
      <c r="A265" s="4" t="str">
        <f>IF(Flat!A265="","", Flat!A265)</f>
        <v/>
      </c>
      <c r="B265" s="5" t="str">
        <f>IF(Flat!B265="","",PROPER(LOWER(Flat!B265)))</f>
        <v/>
      </c>
      <c r="C265" s="4" t="str">
        <f>IF(Flat!C265="","", Flat!C265)</f>
        <v/>
      </c>
      <c r="D265" s="5" t="str">
        <f>IF(Flat!D265="","",PROPER(LOWER(Flat!D265)))</f>
        <v/>
      </c>
      <c r="E265" s="4" t="str">
        <f>IF(Flat!E265="","", Flat!E265)</f>
        <v/>
      </c>
      <c r="F265" s="5" t="str">
        <f>IF(Flat!F265="","",PROPER(LOWER(Flat!F265)))</f>
        <v/>
      </c>
      <c r="G265" s="5" t="str">
        <f>IF(Flat!G265="","",PROPER(LOWER(Flat!G265)))</f>
        <v/>
      </c>
    </row>
    <row r="266" spans="1:7" ht="18.75" x14ac:dyDescent="0.25">
      <c r="A266" s="4" t="str">
        <f>IF(Flat!A266="","", Flat!A266)</f>
        <v/>
      </c>
      <c r="B266" s="5" t="str">
        <f>IF(Flat!B266="","",PROPER(LOWER(Flat!B266)))</f>
        <v/>
      </c>
      <c r="C266" s="4" t="str">
        <f>IF(Flat!C266="","", Flat!C266)</f>
        <v/>
      </c>
      <c r="D266" s="5" t="str">
        <f>IF(Flat!D266="","",PROPER(LOWER(Flat!D266)))</f>
        <v/>
      </c>
      <c r="E266" s="4" t="str">
        <f>IF(Flat!E266="","", Flat!E266)</f>
        <v/>
      </c>
      <c r="F266" s="5" t="str">
        <f>IF(Flat!F266="","",PROPER(LOWER(Flat!F266)))</f>
        <v/>
      </c>
      <c r="G266" s="5" t="str">
        <f>IF(Flat!G266="","",PROPER(LOWER(Flat!G266)))</f>
        <v/>
      </c>
    </row>
    <row r="267" spans="1:7" ht="18.75" x14ac:dyDescent="0.25">
      <c r="A267" s="4" t="str">
        <f>IF(Flat!A267="","", Flat!A267)</f>
        <v/>
      </c>
      <c r="B267" s="5" t="str">
        <f>IF(Flat!B267="","",PROPER(LOWER(Flat!B267)))</f>
        <v/>
      </c>
      <c r="C267" s="4" t="str">
        <f>IF(Flat!C267="","", Flat!C267)</f>
        <v/>
      </c>
      <c r="D267" s="5" t="str">
        <f>IF(Flat!D267="","",PROPER(LOWER(Flat!D267)))</f>
        <v/>
      </c>
      <c r="E267" s="4" t="str">
        <f>IF(Flat!E267="","", Flat!E267)</f>
        <v/>
      </c>
      <c r="F267" s="5" t="str">
        <f>IF(Flat!F267="","",PROPER(LOWER(Flat!F267)))</f>
        <v/>
      </c>
      <c r="G267" s="5" t="str">
        <f>IF(Flat!G267="","",PROPER(LOWER(Flat!G267)))</f>
        <v/>
      </c>
    </row>
    <row r="268" spans="1:7" ht="18.75" x14ac:dyDescent="0.25">
      <c r="A268" s="4" t="str">
        <f>IF(Flat!A268="","", Flat!A268)</f>
        <v/>
      </c>
      <c r="B268" s="5" t="str">
        <f>IF(Flat!B268="","",PROPER(LOWER(Flat!B268)))</f>
        <v/>
      </c>
      <c r="C268" s="4" t="str">
        <f>IF(Flat!C268="","", Flat!C268)</f>
        <v/>
      </c>
      <c r="D268" s="5" t="str">
        <f>IF(Flat!D268="","",PROPER(LOWER(Flat!D268)))</f>
        <v/>
      </c>
      <c r="E268" s="4" t="str">
        <f>IF(Flat!E268="","", Flat!E268)</f>
        <v/>
      </c>
      <c r="F268" s="5" t="str">
        <f>IF(Flat!F268="","",PROPER(LOWER(Flat!F268)))</f>
        <v/>
      </c>
      <c r="G268" s="5" t="str">
        <f>IF(Flat!G268="","",PROPER(LOWER(Flat!G268)))</f>
        <v/>
      </c>
    </row>
    <row r="269" spans="1:7" ht="18.75" x14ac:dyDescent="0.25">
      <c r="A269" s="4" t="str">
        <f>IF(Flat!A269="","", Flat!A269)</f>
        <v/>
      </c>
      <c r="B269" s="5" t="str">
        <f>IF(Flat!B269="","",PROPER(LOWER(Flat!B269)))</f>
        <v/>
      </c>
      <c r="C269" s="4" t="str">
        <f>IF(Flat!C269="","", Flat!C269)</f>
        <v/>
      </c>
      <c r="D269" s="5" t="str">
        <f>IF(Flat!D269="","",PROPER(LOWER(Flat!D269)))</f>
        <v/>
      </c>
      <c r="E269" s="4" t="str">
        <f>IF(Flat!E269="","", Flat!E269)</f>
        <v/>
      </c>
      <c r="F269" s="5" t="str">
        <f>IF(Flat!F269="","",PROPER(LOWER(Flat!F269)))</f>
        <v/>
      </c>
      <c r="G269" s="5" t="str">
        <f>IF(Flat!G269="","",PROPER(LOWER(Flat!G269)))</f>
        <v/>
      </c>
    </row>
    <row r="270" spans="1:7" ht="18.75" x14ac:dyDescent="0.25">
      <c r="A270" s="4" t="str">
        <f>IF(Flat!A270="","", Flat!A270)</f>
        <v/>
      </c>
      <c r="B270" s="5" t="str">
        <f>IF(Flat!B270="","",PROPER(LOWER(Flat!B270)))</f>
        <v/>
      </c>
      <c r="C270" s="4" t="str">
        <f>IF(Flat!C270="","", Flat!C270)</f>
        <v/>
      </c>
      <c r="D270" s="5" t="str">
        <f>IF(Flat!D270="","",PROPER(LOWER(Flat!D270)))</f>
        <v/>
      </c>
      <c r="E270" s="4" t="str">
        <f>IF(Flat!E270="","", Flat!E270)</f>
        <v/>
      </c>
      <c r="F270" s="5" t="str">
        <f>IF(Flat!F270="","",PROPER(LOWER(Flat!F270)))</f>
        <v/>
      </c>
      <c r="G270" s="5" t="str">
        <f>IF(Flat!G270="","",PROPER(LOWER(Flat!G270)))</f>
        <v/>
      </c>
    </row>
    <row r="271" spans="1:7" ht="18.75" x14ac:dyDescent="0.25">
      <c r="A271" s="4" t="str">
        <f>IF(Flat!A271="","", Flat!A271)</f>
        <v/>
      </c>
      <c r="B271" s="5" t="str">
        <f>IF(Flat!B271="","",PROPER(LOWER(Flat!B271)))</f>
        <v/>
      </c>
      <c r="C271" s="4" t="str">
        <f>IF(Flat!C271="","", Flat!C271)</f>
        <v/>
      </c>
      <c r="D271" s="5" t="str">
        <f>IF(Flat!D271="","",PROPER(LOWER(Flat!D271)))</f>
        <v/>
      </c>
      <c r="E271" s="4" t="str">
        <f>IF(Flat!E271="","", Flat!E271)</f>
        <v/>
      </c>
      <c r="F271" s="5" t="str">
        <f>IF(Flat!F271="","",PROPER(LOWER(Flat!F271)))</f>
        <v/>
      </c>
      <c r="G271" s="5" t="str">
        <f>IF(Flat!G271="","",PROPER(LOWER(Flat!G271)))</f>
        <v/>
      </c>
    </row>
    <row r="272" spans="1:7" ht="18.75" x14ac:dyDescent="0.25">
      <c r="A272" s="4" t="str">
        <f>IF(Flat!A272="","", Flat!A272)</f>
        <v/>
      </c>
      <c r="B272" s="5" t="str">
        <f>IF(Flat!B272="","",PROPER(LOWER(Flat!B272)))</f>
        <v/>
      </c>
      <c r="C272" s="4" t="str">
        <f>IF(Flat!C272="","", Flat!C272)</f>
        <v/>
      </c>
      <c r="D272" s="5" t="str">
        <f>IF(Flat!D272="","",PROPER(LOWER(Flat!D272)))</f>
        <v/>
      </c>
      <c r="E272" s="4" t="str">
        <f>IF(Flat!E272="","", Flat!E272)</f>
        <v/>
      </c>
      <c r="F272" s="5" t="str">
        <f>IF(Flat!F272="","",PROPER(LOWER(Flat!F272)))</f>
        <v/>
      </c>
      <c r="G272" s="5" t="str">
        <f>IF(Flat!G272="","",PROPER(LOWER(Flat!G272)))</f>
        <v/>
      </c>
    </row>
    <row r="273" spans="1:7" ht="18.75" x14ac:dyDescent="0.25">
      <c r="A273" s="4" t="str">
        <f>IF(Flat!A273="","", Flat!A273)</f>
        <v/>
      </c>
      <c r="B273" s="5" t="str">
        <f>IF(Flat!B273="","",PROPER(LOWER(Flat!B273)))</f>
        <v/>
      </c>
      <c r="C273" s="4" t="str">
        <f>IF(Flat!C273="","", Flat!C273)</f>
        <v/>
      </c>
      <c r="D273" s="5" t="str">
        <f>IF(Flat!D273="","",PROPER(LOWER(Flat!D273)))</f>
        <v/>
      </c>
      <c r="E273" s="4" t="str">
        <f>IF(Flat!E273="","", Flat!E273)</f>
        <v/>
      </c>
      <c r="F273" s="5" t="str">
        <f>IF(Flat!F273="","",PROPER(LOWER(Flat!F273)))</f>
        <v/>
      </c>
      <c r="G273" s="5" t="str">
        <f>IF(Flat!G273="","",PROPER(LOWER(Flat!G273)))</f>
        <v/>
      </c>
    </row>
    <row r="274" spans="1:7" ht="18.75" x14ac:dyDescent="0.25">
      <c r="A274" s="4" t="str">
        <f>IF(Flat!A274="","", Flat!A274)</f>
        <v/>
      </c>
      <c r="B274" s="5" t="str">
        <f>IF(Flat!B274="","",PROPER(LOWER(Flat!B274)))</f>
        <v/>
      </c>
      <c r="C274" s="4" t="str">
        <f>IF(Flat!C274="","", Flat!C274)</f>
        <v/>
      </c>
      <c r="D274" s="5" t="str">
        <f>IF(Flat!D274="","",PROPER(LOWER(Flat!D274)))</f>
        <v/>
      </c>
      <c r="E274" s="4" t="str">
        <f>IF(Flat!E274="","", Flat!E274)</f>
        <v/>
      </c>
      <c r="F274" s="5" t="str">
        <f>IF(Flat!F274="","",PROPER(LOWER(Flat!F274)))</f>
        <v/>
      </c>
      <c r="G274" s="5" t="str">
        <f>IF(Flat!G274="","",PROPER(LOWER(Flat!G274)))</f>
        <v/>
      </c>
    </row>
    <row r="275" spans="1:7" ht="18.75" x14ac:dyDescent="0.25">
      <c r="A275" s="4" t="str">
        <f>IF(Flat!A275="","", Flat!A275)</f>
        <v/>
      </c>
      <c r="B275" s="5" t="str">
        <f>IF(Flat!B275="","",PROPER(LOWER(Flat!B275)))</f>
        <v/>
      </c>
      <c r="C275" s="4" t="str">
        <f>IF(Flat!C275="","", Flat!C275)</f>
        <v/>
      </c>
      <c r="D275" s="5" t="str">
        <f>IF(Flat!D275="","",PROPER(LOWER(Flat!D275)))</f>
        <v/>
      </c>
      <c r="E275" s="4" t="str">
        <f>IF(Flat!E275="","", Flat!E275)</f>
        <v/>
      </c>
      <c r="F275" s="5" t="str">
        <f>IF(Flat!F275="","",PROPER(LOWER(Flat!F275)))</f>
        <v/>
      </c>
      <c r="G275" s="5" t="str">
        <f>IF(Flat!G275="","",PROPER(LOWER(Flat!G275)))</f>
        <v/>
      </c>
    </row>
    <row r="276" spans="1:7" ht="18.75" x14ac:dyDescent="0.25">
      <c r="A276" s="4" t="str">
        <f>IF(Flat!A276="","", Flat!A276)</f>
        <v/>
      </c>
      <c r="B276" s="5" t="str">
        <f>IF(Flat!B276="","",PROPER(LOWER(Flat!B276)))</f>
        <v/>
      </c>
      <c r="C276" s="4" t="str">
        <f>IF(Flat!C276="","", Flat!C276)</f>
        <v/>
      </c>
      <c r="D276" s="5" t="str">
        <f>IF(Flat!D276="","",PROPER(LOWER(Flat!D276)))</f>
        <v/>
      </c>
      <c r="E276" s="4" t="str">
        <f>IF(Flat!E276="","", Flat!E276)</f>
        <v/>
      </c>
      <c r="F276" s="5" t="str">
        <f>IF(Flat!F276="","",PROPER(LOWER(Flat!F276)))</f>
        <v/>
      </c>
      <c r="G276" s="5" t="str">
        <f>IF(Flat!G276="","",PROPER(LOWER(Flat!G276)))</f>
        <v/>
      </c>
    </row>
    <row r="277" spans="1:7" ht="18.75" x14ac:dyDescent="0.25">
      <c r="A277" s="4" t="str">
        <f>IF(Flat!A277="","", Flat!A277)</f>
        <v/>
      </c>
      <c r="B277" s="5" t="str">
        <f>IF(Flat!B277="","",PROPER(LOWER(Flat!B277)))</f>
        <v/>
      </c>
      <c r="C277" s="4" t="str">
        <f>IF(Flat!C277="","", Flat!C277)</f>
        <v/>
      </c>
      <c r="D277" s="5" t="str">
        <f>IF(Flat!D277="","",PROPER(LOWER(Flat!D277)))</f>
        <v/>
      </c>
      <c r="E277" s="4" t="str">
        <f>IF(Flat!E277="","", Flat!E277)</f>
        <v/>
      </c>
      <c r="F277" s="5" t="str">
        <f>IF(Flat!F277="","",PROPER(LOWER(Flat!F277)))</f>
        <v/>
      </c>
      <c r="G277" s="5" t="str">
        <f>IF(Flat!G277="","",PROPER(LOWER(Flat!G277)))</f>
        <v/>
      </c>
    </row>
    <row r="278" spans="1:7" ht="18.75" x14ac:dyDescent="0.25">
      <c r="A278" s="4" t="str">
        <f>IF(Flat!A278="","", Flat!A278)</f>
        <v/>
      </c>
      <c r="B278" s="5" t="str">
        <f>IF(Flat!B278="","",PROPER(LOWER(Flat!B278)))</f>
        <v/>
      </c>
      <c r="C278" s="4" t="str">
        <f>IF(Flat!C278="","", Flat!C278)</f>
        <v/>
      </c>
      <c r="D278" s="5" t="str">
        <f>IF(Flat!D278="","",PROPER(LOWER(Flat!D278)))</f>
        <v/>
      </c>
      <c r="E278" s="4" t="str">
        <f>IF(Flat!E278="","", Flat!E278)</f>
        <v/>
      </c>
      <c r="F278" s="5" t="str">
        <f>IF(Flat!F278="","",PROPER(LOWER(Flat!F278)))</f>
        <v/>
      </c>
      <c r="G278" s="5" t="str">
        <f>IF(Flat!G278="","",PROPER(LOWER(Flat!G278)))</f>
        <v/>
      </c>
    </row>
    <row r="279" spans="1:7" ht="18.75" x14ac:dyDescent="0.25">
      <c r="A279" s="4" t="str">
        <f>IF(Flat!A279="","", Flat!A279)</f>
        <v/>
      </c>
      <c r="B279" s="5" t="str">
        <f>IF(Flat!B279="","",PROPER(LOWER(Flat!B279)))</f>
        <v/>
      </c>
      <c r="C279" s="4" t="str">
        <f>IF(Flat!C279="","", Flat!C279)</f>
        <v/>
      </c>
      <c r="D279" s="5" t="str">
        <f>IF(Flat!D279="","",PROPER(LOWER(Flat!D279)))</f>
        <v/>
      </c>
      <c r="E279" s="4" t="str">
        <f>IF(Flat!E279="","", Flat!E279)</f>
        <v/>
      </c>
      <c r="F279" s="5" t="str">
        <f>IF(Flat!F279="","",PROPER(LOWER(Flat!F279)))</f>
        <v/>
      </c>
      <c r="G279" s="5" t="str">
        <f>IF(Flat!G279="","",PROPER(LOWER(Flat!G279)))</f>
        <v/>
      </c>
    </row>
    <row r="280" spans="1:7" ht="18.75" x14ac:dyDescent="0.25">
      <c r="A280" s="4" t="str">
        <f>IF(Flat!A280="","", Flat!A280)</f>
        <v/>
      </c>
      <c r="B280" s="5" t="str">
        <f>IF(Flat!B280="","",PROPER(LOWER(Flat!B280)))</f>
        <v/>
      </c>
      <c r="C280" s="4" t="str">
        <f>IF(Flat!C280="","", Flat!C280)</f>
        <v/>
      </c>
      <c r="D280" s="5" t="str">
        <f>IF(Flat!D280="","",PROPER(LOWER(Flat!D280)))</f>
        <v/>
      </c>
      <c r="E280" s="4" t="str">
        <f>IF(Flat!E280="","", Flat!E280)</f>
        <v/>
      </c>
      <c r="F280" s="5" t="str">
        <f>IF(Flat!F280="","",PROPER(LOWER(Flat!F280)))</f>
        <v/>
      </c>
      <c r="G280" s="5" t="str">
        <f>IF(Flat!G280="","",PROPER(LOWER(Flat!G280)))</f>
        <v/>
      </c>
    </row>
    <row r="281" spans="1:7" ht="18.75" x14ac:dyDescent="0.25">
      <c r="A281" s="4" t="str">
        <f>IF(Flat!A281="","", Flat!A281)</f>
        <v/>
      </c>
      <c r="B281" s="5" t="str">
        <f>IF(Flat!B281="","",PROPER(LOWER(Flat!B281)))</f>
        <v/>
      </c>
      <c r="C281" s="4" t="str">
        <f>IF(Flat!C281="","", Flat!C281)</f>
        <v/>
      </c>
      <c r="D281" s="5" t="str">
        <f>IF(Flat!D281="","",PROPER(LOWER(Flat!D281)))</f>
        <v/>
      </c>
      <c r="E281" s="4" t="str">
        <f>IF(Flat!E281="","", Flat!E281)</f>
        <v/>
      </c>
      <c r="F281" s="5" t="str">
        <f>IF(Flat!F281="","",PROPER(LOWER(Flat!F281)))</f>
        <v/>
      </c>
      <c r="G281" s="5" t="str">
        <f>IF(Flat!G281="","",PROPER(LOWER(Flat!G281)))</f>
        <v/>
      </c>
    </row>
    <row r="282" spans="1:7" ht="18.75" x14ac:dyDescent="0.25">
      <c r="A282" s="4" t="str">
        <f>IF(Flat!A282="","", Flat!A282)</f>
        <v/>
      </c>
      <c r="B282" s="5" t="str">
        <f>IF(Flat!B282="","",PROPER(LOWER(Flat!B282)))</f>
        <v/>
      </c>
      <c r="C282" s="4" t="str">
        <f>IF(Flat!C282="","", Flat!C282)</f>
        <v/>
      </c>
      <c r="D282" s="5" t="str">
        <f>IF(Flat!D282="","",PROPER(LOWER(Flat!D282)))</f>
        <v/>
      </c>
      <c r="E282" s="4" t="str">
        <f>IF(Flat!E282="","", Flat!E282)</f>
        <v/>
      </c>
      <c r="F282" s="5" t="str">
        <f>IF(Flat!F282="","",PROPER(LOWER(Flat!F282)))</f>
        <v/>
      </c>
      <c r="G282" s="5" t="str">
        <f>IF(Flat!G282="","",PROPER(LOWER(Flat!G282)))</f>
        <v/>
      </c>
    </row>
    <row r="283" spans="1:7" ht="18.75" x14ac:dyDescent="0.25">
      <c r="A283" s="4" t="str">
        <f>IF(Flat!A283="","", Flat!A283)</f>
        <v/>
      </c>
      <c r="B283" s="5" t="str">
        <f>IF(Flat!B283="","",PROPER(LOWER(Flat!B283)))</f>
        <v/>
      </c>
      <c r="C283" s="4" t="str">
        <f>IF(Flat!C283="","", Flat!C283)</f>
        <v/>
      </c>
      <c r="D283" s="5" t="str">
        <f>IF(Flat!D283="","",PROPER(LOWER(Flat!D283)))</f>
        <v/>
      </c>
      <c r="E283" s="4" t="str">
        <f>IF(Flat!E283="","", Flat!E283)</f>
        <v/>
      </c>
      <c r="F283" s="5" t="str">
        <f>IF(Flat!F283="","",PROPER(LOWER(Flat!F283)))</f>
        <v/>
      </c>
      <c r="G283" s="5" t="str">
        <f>IF(Flat!G283="","",PROPER(LOWER(Flat!G283)))</f>
        <v/>
      </c>
    </row>
    <row r="284" spans="1:7" ht="18.75" x14ac:dyDescent="0.25">
      <c r="A284" s="4" t="str">
        <f>IF(Flat!A284="","", Flat!A284)</f>
        <v/>
      </c>
      <c r="B284" s="5" t="str">
        <f>IF(Flat!B284="","",PROPER(LOWER(Flat!B284)))</f>
        <v/>
      </c>
      <c r="C284" s="4" t="str">
        <f>IF(Flat!C284="","", Flat!C284)</f>
        <v/>
      </c>
      <c r="D284" s="5" t="str">
        <f>IF(Flat!D284="","",PROPER(LOWER(Flat!D284)))</f>
        <v/>
      </c>
      <c r="E284" s="4" t="str">
        <f>IF(Flat!E284="","", Flat!E284)</f>
        <v/>
      </c>
      <c r="F284" s="5" t="str">
        <f>IF(Flat!F284="","",PROPER(LOWER(Flat!F284)))</f>
        <v/>
      </c>
      <c r="G284" s="5" t="str">
        <f>IF(Flat!G284="","",PROPER(LOWER(Flat!G284)))</f>
        <v/>
      </c>
    </row>
    <row r="285" spans="1:7" ht="18.75" x14ac:dyDescent="0.25">
      <c r="A285" s="4" t="str">
        <f>IF(Flat!A285="","", Flat!A285)</f>
        <v/>
      </c>
      <c r="B285" s="5" t="str">
        <f>IF(Flat!B285="","",PROPER(LOWER(Flat!B285)))</f>
        <v/>
      </c>
      <c r="C285" s="4" t="str">
        <f>IF(Flat!C285="","", Flat!C285)</f>
        <v/>
      </c>
      <c r="D285" s="5" t="str">
        <f>IF(Flat!D285="","",PROPER(LOWER(Flat!D285)))</f>
        <v/>
      </c>
      <c r="E285" s="4" t="str">
        <f>IF(Flat!E285="","", Flat!E285)</f>
        <v/>
      </c>
      <c r="F285" s="5" t="str">
        <f>IF(Flat!F285="","",PROPER(LOWER(Flat!F285)))</f>
        <v/>
      </c>
      <c r="G285" s="5" t="str">
        <f>IF(Flat!G285="","",PROPER(LOWER(Flat!G285)))</f>
        <v/>
      </c>
    </row>
    <row r="286" spans="1:7" ht="18.75" x14ac:dyDescent="0.25">
      <c r="A286" s="4" t="str">
        <f>IF(Flat!A286="","", Flat!A286)</f>
        <v/>
      </c>
      <c r="B286" s="5" t="str">
        <f>IF(Flat!B286="","",PROPER(LOWER(Flat!B286)))</f>
        <v/>
      </c>
      <c r="C286" s="4" t="str">
        <f>IF(Flat!C286="","", Flat!C286)</f>
        <v/>
      </c>
      <c r="D286" s="5" t="str">
        <f>IF(Flat!D286="","",PROPER(LOWER(Flat!D286)))</f>
        <v/>
      </c>
      <c r="E286" s="4" t="str">
        <f>IF(Flat!E286="","", Flat!E286)</f>
        <v/>
      </c>
      <c r="F286" s="5" t="str">
        <f>IF(Flat!F286="","",PROPER(LOWER(Flat!F286)))</f>
        <v/>
      </c>
      <c r="G286" s="5" t="str">
        <f>IF(Flat!G286="","",PROPER(LOWER(Flat!G286)))</f>
        <v/>
      </c>
    </row>
    <row r="287" spans="1:7" ht="18.75" x14ac:dyDescent="0.25">
      <c r="A287" s="4" t="str">
        <f>IF(Flat!A287="","", Flat!A287)</f>
        <v/>
      </c>
      <c r="B287" s="5" t="str">
        <f>IF(Flat!B287="","",PROPER(LOWER(Flat!B287)))</f>
        <v/>
      </c>
      <c r="C287" s="4" t="str">
        <f>IF(Flat!C287="","", Flat!C287)</f>
        <v/>
      </c>
      <c r="D287" s="5" t="str">
        <f>IF(Flat!D287="","",PROPER(LOWER(Flat!D287)))</f>
        <v/>
      </c>
      <c r="E287" s="4" t="str">
        <f>IF(Flat!E287="","", Flat!E287)</f>
        <v/>
      </c>
      <c r="F287" s="5" t="str">
        <f>IF(Flat!F287="","",PROPER(LOWER(Flat!F287)))</f>
        <v/>
      </c>
      <c r="G287" s="5" t="str">
        <f>IF(Flat!G287="","",PROPER(LOWER(Flat!G287)))</f>
        <v/>
      </c>
    </row>
    <row r="288" spans="1:7" ht="18.75" x14ac:dyDescent="0.25">
      <c r="A288" s="4" t="str">
        <f>IF(Flat!A288="","", Flat!A288)</f>
        <v/>
      </c>
      <c r="B288" s="5" t="str">
        <f>IF(Flat!B288="","",PROPER(LOWER(Flat!B288)))</f>
        <v/>
      </c>
      <c r="C288" s="4" t="str">
        <f>IF(Flat!C288="","", Flat!C288)</f>
        <v/>
      </c>
      <c r="D288" s="5" t="str">
        <f>IF(Flat!D288="","",PROPER(LOWER(Flat!D288)))</f>
        <v/>
      </c>
      <c r="E288" s="4" t="str">
        <f>IF(Flat!E288="","", Flat!E288)</f>
        <v/>
      </c>
      <c r="F288" s="5" t="str">
        <f>IF(Flat!F288="","",PROPER(LOWER(Flat!F288)))</f>
        <v/>
      </c>
      <c r="G288" s="5" t="str">
        <f>IF(Flat!G288="","",PROPER(LOWER(Flat!G288)))</f>
        <v/>
      </c>
    </row>
    <row r="289" spans="1:7" ht="18.75" x14ac:dyDescent="0.25">
      <c r="A289" s="4" t="str">
        <f>IF(Flat!A289="","", Flat!A289)</f>
        <v/>
      </c>
      <c r="B289" s="5" t="str">
        <f>IF(Flat!B289="","",PROPER(LOWER(Flat!B289)))</f>
        <v/>
      </c>
      <c r="C289" s="4" t="str">
        <f>IF(Flat!C289="","", Flat!C289)</f>
        <v/>
      </c>
      <c r="D289" s="5" t="str">
        <f>IF(Flat!D289="","",PROPER(LOWER(Flat!D289)))</f>
        <v/>
      </c>
      <c r="E289" s="4" t="str">
        <f>IF(Flat!E289="","", Flat!E289)</f>
        <v/>
      </c>
      <c r="F289" s="5" t="str">
        <f>IF(Flat!F289="","",PROPER(LOWER(Flat!F289)))</f>
        <v/>
      </c>
      <c r="G289" s="5" t="str">
        <f>IF(Flat!G289="","",PROPER(LOWER(Flat!G289)))</f>
        <v/>
      </c>
    </row>
    <row r="290" spans="1:7" ht="18.75" x14ac:dyDescent="0.25">
      <c r="A290" s="4" t="str">
        <f>IF(Flat!A290="","", Flat!A290)</f>
        <v/>
      </c>
      <c r="B290" s="5" t="str">
        <f>IF(Flat!B290="","",PROPER(LOWER(Flat!B290)))</f>
        <v/>
      </c>
      <c r="C290" s="4" t="str">
        <f>IF(Flat!C290="","", Flat!C290)</f>
        <v/>
      </c>
      <c r="D290" s="5" t="str">
        <f>IF(Flat!D290="","",PROPER(LOWER(Flat!D290)))</f>
        <v/>
      </c>
      <c r="E290" s="4" t="str">
        <f>IF(Flat!E290="","", Flat!E290)</f>
        <v/>
      </c>
      <c r="F290" s="5" t="str">
        <f>IF(Flat!F290="","",PROPER(LOWER(Flat!F290)))</f>
        <v/>
      </c>
      <c r="G290" s="5" t="str">
        <f>IF(Flat!G290="","",PROPER(LOWER(Flat!G290)))</f>
        <v/>
      </c>
    </row>
    <row r="291" spans="1:7" ht="18.75" x14ac:dyDescent="0.25">
      <c r="A291" s="4" t="str">
        <f>IF(Flat!A291="","", Flat!A291)</f>
        <v/>
      </c>
      <c r="B291" s="5" t="str">
        <f>IF(Flat!B291="","",PROPER(LOWER(Flat!B291)))</f>
        <v/>
      </c>
      <c r="C291" s="4" t="str">
        <f>IF(Flat!C291="","", Flat!C291)</f>
        <v/>
      </c>
      <c r="D291" s="5" t="str">
        <f>IF(Flat!D291="","",PROPER(LOWER(Flat!D291)))</f>
        <v/>
      </c>
      <c r="E291" s="4" t="str">
        <f>IF(Flat!E291="","", Flat!E291)</f>
        <v/>
      </c>
      <c r="F291" s="5" t="str">
        <f>IF(Flat!F291="","",PROPER(LOWER(Flat!F291)))</f>
        <v/>
      </c>
      <c r="G291" s="5" t="str">
        <f>IF(Flat!G291="","",PROPER(LOWER(Flat!G291)))</f>
        <v/>
      </c>
    </row>
    <row r="292" spans="1:7" ht="18.75" x14ac:dyDescent="0.25">
      <c r="A292" s="4" t="str">
        <f>IF(Flat!A287="","", Flat!A287)</f>
        <v/>
      </c>
      <c r="B292" s="5" t="str">
        <f>IF(Flat!B292="","",PROPER(LOWER(Flat!B292)))</f>
        <v/>
      </c>
      <c r="C292" s="4" t="str">
        <f>IF(Flat!C287="","", Flat!C287)</f>
        <v/>
      </c>
      <c r="D292" s="5" t="str">
        <f>IF(Flat!D287="","",PROPER(LOWER(Flat!D287)))</f>
        <v/>
      </c>
      <c r="E292" s="4" t="str">
        <f>IF(Flat!E287="","", Flat!E287)</f>
        <v/>
      </c>
      <c r="F292" s="5" t="str">
        <f>IF(Flat!F287="","",PROPER(LOWER(Flat!F287)))</f>
        <v/>
      </c>
      <c r="G292" s="5" t="str">
        <f>IF(Flat!G292="","",PROPER(LOWER(Flat!G292)))</f>
        <v/>
      </c>
    </row>
    <row r="293" spans="1:7" ht="18.75" x14ac:dyDescent="0.25">
      <c r="A293" s="4" t="str">
        <f>IF(Flat!A288="","", Flat!A288)</f>
        <v/>
      </c>
      <c r="B293" s="5" t="str">
        <f>IF(Flat!B293="","",PROPER(LOWER(Flat!B293)))</f>
        <v/>
      </c>
      <c r="C293" s="4" t="str">
        <f>IF(Flat!C288="","", Flat!C288)</f>
        <v/>
      </c>
      <c r="D293" s="5" t="str">
        <f>IF(Flat!D288="","",PROPER(LOWER(Flat!D288)))</f>
        <v/>
      </c>
      <c r="E293" s="4" t="str">
        <f>IF(Flat!E288="","", Flat!E288)</f>
        <v/>
      </c>
      <c r="F293" s="5" t="str">
        <f>IF(Flat!F288="","",PROPER(LOWER(Flat!F288)))</f>
        <v/>
      </c>
      <c r="G293" s="5" t="str">
        <f>IF(Flat!G293="","",PROPER(LOWER(Flat!G293)))</f>
        <v/>
      </c>
    </row>
    <row r="294" spans="1:7" ht="18.75" x14ac:dyDescent="0.25">
      <c r="A294" s="4" t="str">
        <f>IF(Flat!A289="","", Flat!A289)</f>
        <v/>
      </c>
      <c r="B294" s="5" t="str">
        <f>IF(Flat!B294="","",PROPER(LOWER(Flat!B294)))</f>
        <v/>
      </c>
      <c r="C294" s="4" t="str">
        <f>IF(Flat!C289="","", Flat!C289)</f>
        <v/>
      </c>
      <c r="D294" s="5" t="str">
        <f>IF(Flat!D289="","",PROPER(LOWER(Flat!D289)))</f>
        <v/>
      </c>
      <c r="E294" s="4" t="str">
        <f>IF(Flat!E289="","", Flat!E289)</f>
        <v/>
      </c>
      <c r="F294" s="5" t="str">
        <f>IF(Flat!F289="","",PROPER(LOWER(Flat!F289)))</f>
        <v/>
      </c>
      <c r="G294" s="5" t="str">
        <f>IF(Flat!G294="","",PROPER(LOWER(Flat!G294)))</f>
        <v/>
      </c>
    </row>
    <row r="295" spans="1:7" ht="18.75" x14ac:dyDescent="0.25">
      <c r="A295" s="4" t="str">
        <f>IF(Flat!A290="","", Flat!A290)</f>
        <v/>
      </c>
      <c r="B295" s="5" t="str">
        <f>IF(Flat!B295="","",PROPER(LOWER(Flat!B295)))</f>
        <v/>
      </c>
      <c r="C295" s="4" t="str">
        <f>IF(Flat!C290="","", Flat!C290)</f>
        <v/>
      </c>
      <c r="D295" s="5" t="str">
        <f>IF(Flat!D290="","",PROPER(LOWER(Flat!D290)))</f>
        <v/>
      </c>
      <c r="E295" s="4" t="str">
        <f>IF(Flat!E290="","", Flat!E290)</f>
        <v/>
      </c>
      <c r="F295" s="5" t="str">
        <f>IF(Flat!F290="","",PROPER(LOWER(Flat!F290)))</f>
        <v/>
      </c>
      <c r="G295" s="5" t="str">
        <f>IF(Flat!G295="","",PROPER(LOWER(Flat!G295)))</f>
        <v/>
      </c>
    </row>
    <row r="296" spans="1:7" ht="18.75" x14ac:dyDescent="0.25">
      <c r="A296" s="4" t="str">
        <f>IF(Flat!A291="","", Flat!A291)</f>
        <v/>
      </c>
      <c r="B296" s="5" t="str">
        <f>IF(Flat!B296="","",PROPER(LOWER(Flat!B296)))</f>
        <v/>
      </c>
      <c r="C296" s="4" t="str">
        <f>IF(Flat!C291="","", Flat!C291)</f>
        <v/>
      </c>
      <c r="D296" s="5" t="str">
        <f>IF(Flat!D291="","",PROPER(LOWER(Flat!D291)))</f>
        <v/>
      </c>
      <c r="E296" s="4" t="str">
        <f>IF(Flat!E291="","", Flat!E291)</f>
        <v/>
      </c>
      <c r="F296" s="5" t="str">
        <f>IF(Flat!F291="","",PROPER(LOWER(Flat!F291)))</f>
        <v/>
      </c>
      <c r="G296" s="5" t="str">
        <f>IF(Flat!G296="","",PROPER(LOWER(Flat!G296)))</f>
        <v/>
      </c>
    </row>
    <row r="297" spans="1:7" ht="18.75" x14ac:dyDescent="0.25">
      <c r="A297" s="4" t="str">
        <f>IF(Flat!A292="","", Flat!A292)</f>
        <v/>
      </c>
      <c r="B297" s="5" t="str">
        <f>IF(Flat!B297="","",PROPER(LOWER(Flat!B297)))</f>
        <v/>
      </c>
      <c r="C297" s="4" t="str">
        <f>IF(Flat!C292="","", Flat!C292)</f>
        <v/>
      </c>
      <c r="D297" s="5" t="str">
        <f>IF(Flat!D292="","",PROPER(LOWER(Flat!D292)))</f>
        <v/>
      </c>
      <c r="E297" s="4" t="str">
        <f>IF(Flat!E292="","", Flat!E292)</f>
        <v/>
      </c>
      <c r="F297" s="5" t="str">
        <f>IF(Flat!F292="","",PROPER(LOWER(Flat!F292)))</f>
        <v/>
      </c>
      <c r="G297" s="5" t="str">
        <f>IF(Flat!G297="","",PROPER(LOWER(Flat!G297)))</f>
        <v/>
      </c>
    </row>
    <row r="298" spans="1:7" ht="18.75" x14ac:dyDescent="0.25">
      <c r="A298" s="4" t="str">
        <f>IF(Flat!A293="","", Flat!A293)</f>
        <v/>
      </c>
      <c r="B298" s="5" t="str">
        <f>IF(Flat!B298="","",PROPER(LOWER(Flat!B298)))</f>
        <v/>
      </c>
      <c r="C298" s="4" t="str">
        <f>IF(Flat!C293="","", Flat!C293)</f>
        <v/>
      </c>
      <c r="D298" s="5" t="str">
        <f>IF(Flat!D293="","",PROPER(LOWER(Flat!D293)))</f>
        <v/>
      </c>
      <c r="E298" s="4" t="str">
        <f>IF(Flat!E293="","", Flat!E293)</f>
        <v/>
      </c>
      <c r="F298" s="5" t="str">
        <f>IF(Flat!F293="","",PROPER(LOWER(Flat!F293)))</f>
        <v/>
      </c>
      <c r="G298" s="5" t="str">
        <f>IF(Flat!G298="","",PROPER(LOWER(Flat!G298)))</f>
        <v/>
      </c>
    </row>
    <row r="299" spans="1:7" ht="18.75" x14ac:dyDescent="0.25">
      <c r="A299" s="4" t="str">
        <f>IF(Flat!A294="","", Flat!A294)</f>
        <v/>
      </c>
      <c r="B299" s="5" t="str">
        <f>IF(Flat!B299="","",PROPER(LOWER(Flat!B299)))</f>
        <v/>
      </c>
      <c r="C299" s="4" t="str">
        <f>IF(Flat!C294="","", Flat!C294)</f>
        <v/>
      </c>
      <c r="D299" s="5" t="str">
        <f>IF(Flat!D294="","",PROPER(LOWER(Flat!D294)))</f>
        <v/>
      </c>
      <c r="E299" s="4" t="str">
        <f>IF(Flat!E294="","", Flat!E294)</f>
        <v/>
      </c>
      <c r="F299" s="5" t="str">
        <f>IF(Flat!F294="","",PROPER(LOWER(Flat!F294)))</f>
        <v/>
      </c>
      <c r="G299" s="5" t="str">
        <f>IF(Flat!G299="","",PROPER(LOWER(Flat!G299)))</f>
        <v/>
      </c>
    </row>
    <row r="300" spans="1:7" ht="18.75" x14ac:dyDescent="0.25">
      <c r="A300" s="4" t="str">
        <f>IF(Flat!A295="","", Flat!A295)</f>
        <v/>
      </c>
      <c r="B300" s="5" t="str">
        <f>IF(Flat!B300="","",PROPER(LOWER(Flat!B300)))</f>
        <v/>
      </c>
      <c r="C300" s="4" t="str">
        <f>IF(Flat!C295="","", Flat!C295)</f>
        <v/>
      </c>
      <c r="D300" s="5" t="str">
        <f>IF(Flat!D295="","",PROPER(LOWER(Flat!D295)))</f>
        <v/>
      </c>
      <c r="E300" s="4" t="str">
        <f>IF(Flat!E295="","", Flat!E295)</f>
        <v/>
      </c>
      <c r="F300" s="5" t="str">
        <f>IF(Flat!F295="","",PROPER(LOWER(Flat!F295)))</f>
        <v/>
      </c>
      <c r="G300" s="5" t="str">
        <f>IF(Flat!G300="","",PROPER(LOWER(Flat!G300)))</f>
        <v/>
      </c>
    </row>
    <row r="301" spans="1:7" ht="18.75" x14ac:dyDescent="0.25">
      <c r="A301" s="4" t="str">
        <f>IF(Flat!A296="","", Flat!A296)</f>
        <v/>
      </c>
      <c r="B301" s="5" t="str">
        <f>IF(Flat!B301="","",PROPER(LOWER(Flat!B301)))</f>
        <v/>
      </c>
      <c r="C301" s="4" t="str">
        <f>IF(Flat!C296="","", Flat!C296)</f>
        <v/>
      </c>
      <c r="D301" s="5" t="str">
        <f>IF(Flat!D296="","",PROPER(LOWER(Flat!D296)))</f>
        <v/>
      </c>
      <c r="E301" s="4" t="str">
        <f>IF(Flat!E296="","", Flat!E296)</f>
        <v/>
      </c>
      <c r="F301" s="5" t="str">
        <f>IF(Flat!F296="","",PROPER(LOWER(Flat!F296)))</f>
        <v/>
      </c>
      <c r="G301" s="5" t="str">
        <f>IF(Flat!G301="","",PROPER(LOWER(Flat!G301)))</f>
        <v/>
      </c>
    </row>
    <row r="302" spans="1:7" ht="18.75" x14ac:dyDescent="0.25">
      <c r="A302" s="4" t="str">
        <f>IF(Flat!A297="","", Flat!A297)</f>
        <v/>
      </c>
      <c r="B302" s="5" t="str">
        <f>IF(Flat!B302="","",PROPER(LOWER(Flat!B302)))</f>
        <v/>
      </c>
      <c r="C302" s="4" t="str">
        <f>IF(Flat!C297="","", Flat!C297)</f>
        <v/>
      </c>
      <c r="D302" s="5" t="str">
        <f>IF(Flat!D297="","",PROPER(LOWER(Flat!D297)))</f>
        <v/>
      </c>
      <c r="E302" s="4" t="str">
        <f>IF(Flat!E297="","", Flat!E297)</f>
        <v/>
      </c>
      <c r="F302" s="5" t="str">
        <f>IF(Flat!F297="","",PROPER(LOWER(Flat!F297)))</f>
        <v/>
      </c>
      <c r="G302" s="5" t="str">
        <f>IF(Flat!G302="","",PROPER(LOWER(Flat!G302)))</f>
        <v/>
      </c>
    </row>
    <row r="303" spans="1:7" ht="18.75" x14ac:dyDescent="0.25">
      <c r="A303" s="4" t="str">
        <f>IF(Flat!A298="","", Flat!A298)</f>
        <v/>
      </c>
      <c r="B303" s="5" t="str">
        <f>IF(Flat!B303="","",PROPER(LOWER(Flat!B303)))</f>
        <v/>
      </c>
      <c r="C303" s="4" t="str">
        <f>IF(Flat!C298="","", Flat!C298)</f>
        <v/>
      </c>
      <c r="D303" s="5" t="str">
        <f>IF(Flat!D298="","",PROPER(LOWER(Flat!D298)))</f>
        <v/>
      </c>
      <c r="E303" s="4" t="str">
        <f>IF(Flat!E298="","", Flat!E298)</f>
        <v/>
      </c>
      <c r="F303" s="5" t="str">
        <f>IF(Flat!F298="","",PROPER(LOWER(Flat!F298)))</f>
        <v/>
      </c>
      <c r="G303" s="5" t="str">
        <f>IF(Flat!G303="","",PROPER(LOWER(Flat!G303)))</f>
        <v/>
      </c>
    </row>
    <row r="304" spans="1:7" ht="18.75" x14ac:dyDescent="0.25">
      <c r="A304" s="4" t="str">
        <f>IF(Flat!A299="","", Flat!A299)</f>
        <v/>
      </c>
      <c r="B304" s="5" t="str">
        <f>IF(Flat!B304="","",PROPER(LOWER(Flat!B304)))</f>
        <v/>
      </c>
      <c r="C304" s="4" t="str">
        <f>IF(Flat!C299="","", Flat!C299)</f>
        <v/>
      </c>
      <c r="D304" s="5" t="str">
        <f>IF(Flat!D299="","",PROPER(LOWER(Flat!D299)))</f>
        <v/>
      </c>
      <c r="E304" s="4" t="str">
        <f>IF(Flat!E299="","", Flat!E299)</f>
        <v/>
      </c>
      <c r="F304" s="5" t="str">
        <f>IF(Flat!F299="","",PROPER(LOWER(Flat!F299)))</f>
        <v/>
      </c>
      <c r="G304" s="5" t="str">
        <f>IF(Flat!G304="","",PROPER(LOWER(Flat!G304)))</f>
        <v/>
      </c>
    </row>
    <row r="305" spans="1:7" ht="18.75" x14ac:dyDescent="0.25">
      <c r="A305" s="4" t="str">
        <f>IF(Flat!A300="","", Flat!A300)</f>
        <v/>
      </c>
      <c r="B305" s="5" t="str">
        <f>IF(Flat!B305="","",PROPER(LOWER(Flat!B305)))</f>
        <v/>
      </c>
      <c r="C305" s="4" t="str">
        <f>IF(Flat!C300="","", Flat!C300)</f>
        <v/>
      </c>
      <c r="D305" s="5" t="str">
        <f>IF(Flat!D300="","",PROPER(LOWER(Flat!D300)))</f>
        <v/>
      </c>
      <c r="E305" s="4" t="str">
        <f>IF(Flat!E300="","", Flat!E300)</f>
        <v/>
      </c>
      <c r="F305" s="5" t="str">
        <f>IF(Flat!F300="","",PROPER(LOWER(Flat!F300)))</f>
        <v/>
      </c>
      <c r="G305" s="5" t="str">
        <f>IF(Flat!G305="","",PROPER(LOWER(Flat!G305)))</f>
        <v/>
      </c>
    </row>
    <row r="306" spans="1:7" ht="18.75" x14ac:dyDescent="0.25">
      <c r="A306" s="4" t="str">
        <f>IF(Flat!A301="","", Flat!A301)</f>
        <v/>
      </c>
      <c r="B306" s="5" t="str">
        <f>IF(Flat!B306="","",PROPER(LOWER(Flat!B306)))</f>
        <v/>
      </c>
      <c r="C306" s="4" t="str">
        <f>IF(Flat!C301="","", Flat!C301)</f>
        <v/>
      </c>
      <c r="D306" s="5" t="str">
        <f>IF(Flat!D301="","",PROPER(LOWER(Flat!D301)))</f>
        <v/>
      </c>
      <c r="E306" s="4" t="str">
        <f>IF(Flat!E301="","", Flat!E301)</f>
        <v/>
      </c>
      <c r="F306" s="5" t="str">
        <f>IF(Flat!F301="","",PROPER(LOWER(Flat!F301)))</f>
        <v/>
      </c>
      <c r="G306" s="5" t="str">
        <f>IF(Flat!G306="","",PROPER(LOWER(Flat!G306)))</f>
        <v/>
      </c>
    </row>
    <row r="307" spans="1:7" ht="18.75" x14ac:dyDescent="0.25">
      <c r="A307" s="4" t="str">
        <f>IF(Flat!A302="","", Flat!A302)</f>
        <v/>
      </c>
      <c r="B307" s="5" t="str">
        <f>IF(Flat!B307="","",PROPER(LOWER(Flat!B307)))</f>
        <v/>
      </c>
      <c r="C307" s="4" t="str">
        <f>IF(Flat!C302="","", Flat!C302)</f>
        <v/>
      </c>
      <c r="D307" s="5" t="str">
        <f>IF(Flat!D302="","",PROPER(LOWER(Flat!D302)))</f>
        <v/>
      </c>
      <c r="E307" s="4" t="str">
        <f>IF(Flat!E302="","", Flat!E302)</f>
        <v/>
      </c>
      <c r="F307" s="5" t="str">
        <f>IF(Flat!F302="","",PROPER(LOWER(Flat!F302)))</f>
        <v/>
      </c>
      <c r="G307" s="5" t="str">
        <f>IF(Flat!G307="","",PROPER(LOWER(Flat!G307)))</f>
        <v/>
      </c>
    </row>
    <row r="308" spans="1:7" ht="18.75" x14ac:dyDescent="0.25">
      <c r="A308" s="4" t="str">
        <f>IF(Flat!A303="","", Flat!A303)</f>
        <v/>
      </c>
      <c r="B308" s="5" t="str">
        <f>IF(Flat!B308="","",PROPER(LOWER(Flat!B308)))</f>
        <v/>
      </c>
      <c r="C308" s="4" t="str">
        <f>IF(Flat!C303="","", Flat!C303)</f>
        <v/>
      </c>
      <c r="D308" s="5" t="str">
        <f>IF(Flat!D303="","",PROPER(LOWER(Flat!D303)))</f>
        <v/>
      </c>
      <c r="E308" s="4" t="str">
        <f>IF(Flat!E303="","", Flat!E303)</f>
        <v/>
      </c>
      <c r="F308" s="5" t="str">
        <f>IF(Flat!F303="","",PROPER(LOWER(Flat!F303)))</f>
        <v/>
      </c>
      <c r="G308" s="5" t="str">
        <f>IF(Flat!G308="","",PROPER(LOWER(Flat!G308)))</f>
        <v/>
      </c>
    </row>
    <row r="309" spans="1:7" ht="18.75" x14ac:dyDescent="0.25">
      <c r="A309" s="4" t="str">
        <f>IF(Flat!A304="","", Flat!A304)</f>
        <v/>
      </c>
      <c r="B309" s="5" t="str">
        <f>IF(Flat!B309="","",PROPER(LOWER(Flat!B309)))</f>
        <v/>
      </c>
      <c r="C309" s="4" t="str">
        <f>IF(Flat!C304="","", Flat!C304)</f>
        <v/>
      </c>
      <c r="D309" s="5" t="str">
        <f>IF(Flat!D304="","",PROPER(LOWER(Flat!D304)))</f>
        <v/>
      </c>
      <c r="E309" s="4" t="str">
        <f>IF(Flat!E304="","", Flat!E304)</f>
        <v/>
      </c>
      <c r="F309" s="5" t="str">
        <f>IF(Flat!F304="","",PROPER(LOWER(Flat!F304)))</f>
        <v/>
      </c>
      <c r="G309" s="5" t="str">
        <f>IF(Flat!G309="","",PROPER(LOWER(Flat!G309)))</f>
        <v/>
      </c>
    </row>
    <row r="310" spans="1:7" ht="18.75" x14ac:dyDescent="0.25">
      <c r="A310" s="4" t="str">
        <f>IF(Flat!A305="","", Flat!A305)</f>
        <v/>
      </c>
      <c r="B310" s="5" t="str">
        <f>IF(Flat!B310="","",PROPER(LOWER(Flat!B310)))</f>
        <v/>
      </c>
      <c r="C310" s="4" t="str">
        <f>IF(Flat!C305="","", Flat!C305)</f>
        <v/>
      </c>
      <c r="D310" s="5" t="str">
        <f>IF(Flat!D305="","",PROPER(LOWER(Flat!D305)))</f>
        <v/>
      </c>
      <c r="E310" s="4" t="str">
        <f>IF(Flat!E305="","", Flat!E305)</f>
        <v/>
      </c>
      <c r="F310" s="5" t="str">
        <f>IF(Flat!F305="","",PROPER(LOWER(Flat!F305)))</f>
        <v/>
      </c>
      <c r="G310" s="5" t="str">
        <f>IF(Flat!G310="","",PROPER(LOWER(Flat!G310)))</f>
        <v/>
      </c>
    </row>
    <row r="311" spans="1:7" ht="18.75" x14ac:dyDescent="0.25">
      <c r="A311" s="4" t="str">
        <f>IF(Flat!A306="","", Flat!A306)</f>
        <v/>
      </c>
      <c r="B311" s="5" t="str">
        <f>IF(Flat!B311="","",PROPER(LOWER(Flat!B311)))</f>
        <v/>
      </c>
      <c r="C311" s="4" t="str">
        <f>IF(Flat!C306="","", Flat!C306)</f>
        <v/>
      </c>
      <c r="D311" s="5" t="str">
        <f>IF(Flat!D306="","",PROPER(LOWER(Flat!D306)))</f>
        <v/>
      </c>
      <c r="E311" s="4" t="str">
        <f>IF(Flat!E306="","", Flat!E306)</f>
        <v/>
      </c>
      <c r="F311" s="5" t="str">
        <f>IF(Flat!F306="","",PROPER(LOWER(Flat!F306)))</f>
        <v/>
      </c>
      <c r="G311" s="5" t="str">
        <f>IF(Flat!G311="","",PROPER(LOWER(Flat!G311)))</f>
        <v/>
      </c>
    </row>
    <row r="312" spans="1:7" ht="18.75" x14ac:dyDescent="0.25">
      <c r="A312" s="4" t="str">
        <f>IF(Flat!A307="","", Flat!A307)</f>
        <v/>
      </c>
      <c r="B312" s="5" t="str">
        <f>IF(Flat!B312="","",PROPER(LOWER(Flat!B312)))</f>
        <v/>
      </c>
      <c r="C312" s="4" t="str">
        <f>IF(Flat!C307="","", Flat!C307)</f>
        <v/>
      </c>
      <c r="D312" s="5" t="str">
        <f>IF(Flat!D307="","",PROPER(LOWER(Flat!D307)))</f>
        <v/>
      </c>
      <c r="E312" s="4" t="str">
        <f>IF(Flat!E307="","", Flat!E307)</f>
        <v/>
      </c>
      <c r="F312" s="5" t="str">
        <f>IF(Flat!F307="","",PROPER(LOWER(Flat!F307)))</f>
        <v/>
      </c>
      <c r="G312" s="5" t="str">
        <f>IF(Flat!G312="","",PROPER(LOWER(Flat!G312)))</f>
        <v/>
      </c>
    </row>
    <row r="313" spans="1:7" ht="18.75" x14ac:dyDescent="0.25">
      <c r="A313" s="4" t="str">
        <f>IF(Flat!A308="","", Flat!A308)</f>
        <v/>
      </c>
      <c r="B313" s="5" t="str">
        <f>IF(Flat!B313="","",PROPER(LOWER(Flat!B313)))</f>
        <v/>
      </c>
      <c r="C313" s="4" t="str">
        <f>IF(Flat!C308="","", Flat!C308)</f>
        <v/>
      </c>
      <c r="D313" s="5" t="str">
        <f>IF(Flat!D308="","",PROPER(LOWER(Flat!D308)))</f>
        <v/>
      </c>
      <c r="E313" s="4" t="str">
        <f>IF(Flat!E308="","", Flat!E308)</f>
        <v/>
      </c>
      <c r="F313" s="5" t="str">
        <f>IF(Flat!F308="","",PROPER(LOWER(Flat!F308)))</f>
        <v/>
      </c>
      <c r="G313" s="5" t="str">
        <f>IF(Flat!G313="","",PROPER(LOWER(Flat!G313)))</f>
        <v/>
      </c>
    </row>
    <row r="314" spans="1:7" ht="18.75" x14ac:dyDescent="0.25">
      <c r="A314" s="4" t="str">
        <f>IF(Flat!A309="","", Flat!A309)</f>
        <v/>
      </c>
      <c r="B314" s="5" t="str">
        <f>IF(Flat!B314="","",PROPER(LOWER(Flat!B314)))</f>
        <v/>
      </c>
      <c r="C314" s="4" t="str">
        <f>IF(Flat!C309="","", Flat!C309)</f>
        <v/>
      </c>
      <c r="D314" s="5" t="str">
        <f>IF(Flat!D309="","",PROPER(LOWER(Flat!D309)))</f>
        <v/>
      </c>
      <c r="E314" s="4" t="str">
        <f>IF(Flat!E309="","", Flat!E309)</f>
        <v/>
      </c>
      <c r="F314" s="5" t="str">
        <f>IF(Flat!F309="","",PROPER(LOWER(Flat!F309)))</f>
        <v/>
      </c>
      <c r="G314" s="5" t="str">
        <f>IF(Flat!G314="","",PROPER(LOWER(Flat!G314)))</f>
        <v/>
      </c>
    </row>
    <row r="315" spans="1:7" ht="18.75" x14ac:dyDescent="0.25">
      <c r="A315" s="4" t="str">
        <f>IF(Flat!A310="","", Flat!A310)</f>
        <v/>
      </c>
      <c r="B315" s="5" t="str">
        <f>IF(Flat!B315="","",PROPER(LOWER(Flat!B315)))</f>
        <v/>
      </c>
      <c r="C315" s="4" t="str">
        <f>IF(Flat!C310="","", Flat!C310)</f>
        <v/>
      </c>
      <c r="D315" s="5" t="str">
        <f>IF(Flat!D310="","",PROPER(LOWER(Flat!D310)))</f>
        <v/>
      </c>
      <c r="E315" s="4" t="str">
        <f>IF(Flat!E310="","", Flat!E310)</f>
        <v/>
      </c>
      <c r="F315" s="5" t="str">
        <f>IF(Flat!F310="","",PROPER(LOWER(Flat!F310)))</f>
        <v/>
      </c>
      <c r="G315" s="5" t="str">
        <f>IF(Flat!G315="","",PROPER(LOWER(Flat!G315)))</f>
        <v/>
      </c>
    </row>
    <row r="316" spans="1:7" ht="18.75" x14ac:dyDescent="0.25">
      <c r="A316" s="4" t="str">
        <f>IF(Flat!A311="","", Flat!A311)</f>
        <v/>
      </c>
      <c r="B316" s="5" t="str">
        <f>IF(Flat!B316="","",PROPER(LOWER(Flat!B316)))</f>
        <v/>
      </c>
      <c r="C316" s="4" t="str">
        <f>IF(Flat!C311="","", Flat!C311)</f>
        <v/>
      </c>
      <c r="D316" s="5" t="str">
        <f>IF(Flat!D311="","",PROPER(LOWER(Flat!D311)))</f>
        <v/>
      </c>
      <c r="E316" s="4" t="str">
        <f>IF(Flat!E311="","", Flat!E311)</f>
        <v/>
      </c>
      <c r="F316" s="5" t="str">
        <f>IF(Flat!F311="","",PROPER(LOWER(Flat!F311)))</f>
        <v/>
      </c>
      <c r="G316" s="5" t="str">
        <f>IF(Flat!G316="","",PROPER(LOWER(Flat!G316)))</f>
        <v/>
      </c>
    </row>
    <row r="317" spans="1:7" ht="18.75" x14ac:dyDescent="0.25">
      <c r="A317" s="4" t="str">
        <f>IF(Flat!A312="","", Flat!A312)</f>
        <v/>
      </c>
      <c r="B317" s="5" t="str">
        <f>IF(Flat!B317="","",PROPER(LOWER(Flat!B317)))</f>
        <v/>
      </c>
      <c r="C317" s="4" t="str">
        <f>IF(Flat!C312="","", Flat!C312)</f>
        <v/>
      </c>
      <c r="D317" s="5" t="str">
        <f>IF(Flat!D312="","",PROPER(LOWER(Flat!D312)))</f>
        <v/>
      </c>
      <c r="E317" s="4" t="str">
        <f>IF(Flat!E312="","", Flat!E312)</f>
        <v/>
      </c>
      <c r="F317" s="5" t="str">
        <f>IF(Flat!F312="","",PROPER(LOWER(Flat!F312)))</f>
        <v/>
      </c>
      <c r="G317" s="5" t="str">
        <f>IF(Flat!G317="","",PROPER(LOWER(Flat!G317)))</f>
        <v/>
      </c>
    </row>
    <row r="318" spans="1:7" ht="18.75" x14ac:dyDescent="0.25">
      <c r="A318" s="4" t="str">
        <f>IF(Flat!A313="","", Flat!A313)</f>
        <v/>
      </c>
      <c r="B318" s="5" t="str">
        <f>IF(Flat!B318="","",PROPER(LOWER(Flat!B318)))</f>
        <v/>
      </c>
      <c r="C318" s="4" t="str">
        <f>IF(Flat!C313="","", Flat!C313)</f>
        <v/>
      </c>
      <c r="D318" s="5" t="str">
        <f>IF(Flat!D313="","",PROPER(LOWER(Flat!D313)))</f>
        <v/>
      </c>
      <c r="E318" s="4" t="str">
        <f>IF(Flat!E313="","", Flat!E313)</f>
        <v/>
      </c>
      <c r="F318" s="5" t="str">
        <f>IF(Flat!F313="","",PROPER(LOWER(Flat!F313)))</f>
        <v/>
      </c>
      <c r="G318" s="5" t="str">
        <f>IF(Flat!G318="","",PROPER(LOWER(Flat!G318)))</f>
        <v/>
      </c>
    </row>
    <row r="319" spans="1:7" ht="18.75" x14ac:dyDescent="0.25">
      <c r="A319" s="4" t="str">
        <f>IF(Flat!A314="","", Flat!A314)</f>
        <v/>
      </c>
      <c r="B319" s="5" t="str">
        <f>IF(Flat!B319="","",PROPER(LOWER(Flat!B319)))</f>
        <v/>
      </c>
      <c r="C319" s="4" t="str">
        <f>IF(Flat!C314="","", Flat!C314)</f>
        <v/>
      </c>
      <c r="D319" s="5" t="str">
        <f>IF(Flat!D314="","",PROPER(LOWER(Flat!D314)))</f>
        <v/>
      </c>
      <c r="E319" s="4" t="str">
        <f>IF(Flat!E314="","", Flat!E314)</f>
        <v/>
      </c>
      <c r="F319" s="5" t="str">
        <f>IF(Flat!F314="","",PROPER(LOWER(Flat!F314)))</f>
        <v/>
      </c>
      <c r="G319" s="5" t="str">
        <f>IF(Flat!G319="","",PROPER(LOWER(Flat!G319)))</f>
        <v/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7a9d043-3456-4d04-b92a-d97c9466ad1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0D684DA8D011408CFC8E0412D55929" ma:contentTypeVersion="15" ma:contentTypeDescription="Create a new document." ma:contentTypeScope="" ma:versionID="22282f1eed0e23dee330d04ebd7ebb3c">
  <xsd:schema xmlns:xsd="http://www.w3.org/2001/XMLSchema" xmlns:xs="http://www.w3.org/2001/XMLSchema" xmlns:p="http://schemas.microsoft.com/office/2006/metadata/properties" xmlns:ns3="a7a9d043-3456-4d04-b92a-d97c9466ad16" xmlns:ns4="ca7d0caa-b662-4b8f-8dc3-205aa7b2faa2" targetNamespace="http://schemas.microsoft.com/office/2006/metadata/properties" ma:root="true" ma:fieldsID="89df7b9a0b007b98f0d05f6e3196bc3a" ns3:_="" ns4:_="">
    <xsd:import namespace="a7a9d043-3456-4d04-b92a-d97c9466ad16"/>
    <xsd:import namespace="ca7d0caa-b662-4b8f-8dc3-205aa7b2faa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a9d043-3456-4d04-b92a-d97c9466ad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d0caa-b662-4b8f-8dc3-205aa7b2faa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1B7C1A-4F2A-4E01-BCEC-E7040617E1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D8B3EC-1D01-41E1-8981-580D9A9CAAF2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ca7d0caa-b662-4b8f-8dc3-205aa7b2faa2"/>
    <ds:schemaRef ds:uri="http://purl.org/dc/dcmitype/"/>
    <ds:schemaRef ds:uri="http://schemas.microsoft.com/office/infopath/2007/PartnerControls"/>
    <ds:schemaRef ds:uri="http://www.w3.org/XML/1998/namespace"/>
    <ds:schemaRef ds:uri="a7a9d043-3456-4d04-b92a-d97c9466ad16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F7B8664-621D-4C11-A927-7BEC8A3349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a9d043-3456-4d04-b92a-d97c9466ad16"/>
    <ds:schemaRef ds:uri="ca7d0caa-b662-4b8f-8dc3-205aa7b2fa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ded8b1b-070d-4629-82e4-c0b019f46057}" enabled="0" method="" siteId="{3ded8b1b-070d-4629-82e4-c0b019f4605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Orginal</vt:lpstr>
      <vt:lpstr>Flat</vt:lpstr>
      <vt:lpstr>Lower Case</vt:lpstr>
    </vt:vector>
  </TitlesOfParts>
  <Company>University of Colorado Boulder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 Batdorf</dc:creator>
  <cp:lastModifiedBy>Wilson Batdorf</cp:lastModifiedBy>
  <dcterms:created xsi:type="dcterms:W3CDTF">2019-02-12T23:53:36Z</dcterms:created>
  <dcterms:modified xsi:type="dcterms:W3CDTF">2025-10-02T21:51:14Z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0x010100410D684DA8D011408CFC8E0412D55929</vt:lpwstr>
  </property>
</Properties>
</file>