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J:\Sponsored Research\Effort &amp; Cost Management\PETs\"/>
    </mc:Choice>
  </mc:AlternateContent>
  <xr:revisionPtr revIDLastSave="0" documentId="13_ncr:1_{7521EE3F-06B8-442A-A12B-35B246DE7F57}" xr6:coauthVersionLast="47" xr6:coauthVersionMax="47" xr10:uidLastSave="{00000000-0000-0000-0000-000000000000}"/>
  <bookViews>
    <workbookView xWindow="-120" yWindow="-120" windowWidth="30960" windowHeight="16800" xr2:uid="{00000000-000D-0000-FFFF-FFFF00000000}"/>
  </bookViews>
  <sheets>
    <sheet name="PET calculator"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4" l="1"/>
  <c r="B13" i="4"/>
  <c r="D13" i="4" s="1"/>
  <c r="B12" i="4"/>
  <c r="D12" i="4" s="1"/>
  <c r="B11" i="4"/>
  <c r="B10" i="4"/>
  <c r="D10" i="4" s="1"/>
  <c r="D9" i="4" l="1"/>
  <c r="E9" i="4" s="1"/>
  <c r="F9" i="4" s="1"/>
  <c r="E13" i="4"/>
  <c r="F13" i="4"/>
  <c r="D11" i="4"/>
  <c r="E11" i="4" s="1"/>
  <c r="E10" i="4"/>
  <c r="F10" i="4" s="1"/>
  <c r="F12" i="4"/>
  <c r="E12" i="4"/>
  <c r="F11" i="4" l="1"/>
</calcChain>
</file>

<file path=xl/sharedStrings.xml><?xml version="1.0" encoding="utf-8"?>
<sst xmlns="http://schemas.openxmlformats.org/spreadsheetml/2006/main" count="19" uniqueCount="18">
  <si>
    <t>Employee Type</t>
  </si>
  <si>
    <t>Hourly</t>
  </si>
  <si>
    <t>F&amp;A</t>
  </si>
  <si>
    <t>Total</t>
  </si>
  <si>
    <t>Benefits</t>
  </si>
  <si>
    <t>Student Faculty (RSCH ASST)</t>
  </si>
  <si>
    <t>PET Calculator</t>
  </si>
  <si>
    <r>
      <t xml:space="preserve">Step 2. </t>
    </r>
    <r>
      <rPr>
        <sz val="9"/>
        <rFont val="Arial"/>
        <family val="2"/>
      </rPr>
      <t xml:space="preserve">Enter the </t>
    </r>
    <r>
      <rPr>
        <b/>
        <sz val="9"/>
        <rFont val="Arial"/>
        <family val="2"/>
      </rPr>
      <t>Total</t>
    </r>
    <r>
      <rPr>
        <sz val="9"/>
        <rFont val="Arial"/>
        <family val="2"/>
      </rPr>
      <t xml:space="preserve"> dollar amount that needs to move off the project using the PET.</t>
    </r>
  </si>
  <si>
    <r>
      <t>Step 1.</t>
    </r>
    <r>
      <rPr>
        <sz val="9"/>
        <rFont val="Arial"/>
        <family val="2"/>
      </rPr>
      <t xml:space="preserve"> Enter the </t>
    </r>
    <r>
      <rPr>
        <b/>
        <sz val="9"/>
        <rFont val="Arial"/>
        <family val="2"/>
      </rPr>
      <t>F&amp;A</t>
    </r>
    <r>
      <rPr>
        <sz val="9"/>
        <rFont val="Arial"/>
        <family val="2"/>
      </rPr>
      <t xml:space="preserve"> rate (the F&amp;A rate can be found on financial reports).</t>
    </r>
  </si>
  <si>
    <t>Salary to Use on PET</t>
  </si>
  <si>
    <t>◄enter</t>
  </si>
  <si>
    <t>Helps calculate the salary amount to move with a Payroll Expense Transfer to correct a deficit. It factors in the fringe benefit rate and F&amp;A rate. Note: PETs that move prior FY year salary use the current FY benefit rates.</t>
  </si>
  <si>
    <t>Regular Faculty</t>
  </si>
  <si>
    <t>Prof Exempt &amp; Research Faculty FT/Classified permanent</t>
  </si>
  <si>
    <t>Prof Exempt &amp; Research Faculty PT/Classified temporary</t>
  </si>
  <si>
    <r>
      <t xml:space="preserve">Step 3. </t>
    </r>
    <r>
      <rPr>
        <sz val="9"/>
        <rFont val="Arial"/>
        <family val="2"/>
      </rPr>
      <t xml:space="preserve">The amount of salary to use on the PET appears in the "Salary to Use on PET" column below. Select the row that corresponds to the employee type you are processing. </t>
    </r>
  </si>
  <si>
    <t>Rates: https://www.colorado.edu/controller/accounting/fa-and-gair-rates</t>
  </si>
  <si>
    <t>FY26 Benefit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</si>
</sst>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quot;$&quot;#,##0.00"/>
  </numFmts>
  <fonts count="8" x14ac:knownFonts="1">
    <font>
      <sz val="10"/>
      <name val="Arial"/>
    </font>
    <font>
      <sz val="8"/>
      <name val="Arial"/>
      <family val="2"/>
    </font>
    <font>
      <sz val="9"/>
      <name val="Arial"/>
      <family val="2"/>
    </font>
    <font>
      <b/>
      <sz val="9"/>
      <name val="Arial"/>
      <family val="2"/>
    </font>
    <font>
      <b/>
      <sz val="9"/>
      <color indexed="10"/>
      <name val="Arial"/>
      <family val="2"/>
    </font>
    <font>
      <u/>
      <sz val="10"/>
      <color indexed="12"/>
      <name val="Arial"/>
      <family val="2"/>
    </font>
    <font>
      <sz val="10"/>
      <color indexed="12"/>
      <name val="Arial"/>
      <family val="2"/>
    </font>
    <font>
      <sz val="14"/>
      <color theme="3"/>
      <name val="Arial Black"/>
      <family val="2"/>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
    <border>
      <left/>
      <right/>
      <top/>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s>
  <cellStyleXfs count="2">
    <xf numFmtId="0" fontId="0" fillId="0" borderId="0"/>
    <xf numFmtId="0" fontId="5" fillId="0" borderId="0" applyNumberFormat="0" applyFill="0" applyBorder="0" applyAlignment="0" applyProtection="0">
      <alignment vertical="top"/>
      <protection locked="0"/>
    </xf>
  </cellStyleXfs>
  <cellXfs count="29">
    <xf numFmtId="0" fontId="0" fillId="0" borderId="0" xfId="0"/>
    <xf numFmtId="164" fontId="0" fillId="0" borderId="0" xfId="0" applyNumberFormat="1"/>
    <xf numFmtId="0" fontId="2" fillId="0" borderId="0" xfId="0" applyFont="1"/>
    <xf numFmtId="0" fontId="3" fillId="0" borderId="0" xfId="0" applyFont="1"/>
    <xf numFmtId="0" fontId="4" fillId="0" borderId="0" xfId="0" applyFont="1"/>
    <xf numFmtId="0" fontId="3" fillId="0" borderId="1" xfId="0" applyFont="1" applyBorder="1"/>
    <xf numFmtId="0" fontId="2" fillId="0" borderId="1" xfId="0" applyFont="1" applyBorder="1"/>
    <xf numFmtId="0" fontId="4" fillId="0" borderId="1" xfId="0" applyFont="1" applyBorder="1" applyAlignment="1">
      <alignment horizontal="left" vertical="center"/>
    </xf>
    <xf numFmtId="0" fontId="3" fillId="0" borderId="1" xfId="0" applyFont="1" applyBorder="1" applyAlignment="1">
      <alignment wrapText="1"/>
    </xf>
    <xf numFmtId="0" fontId="6" fillId="0" borderId="1" xfId="1" applyFont="1" applyBorder="1" applyAlignment="1" applyProtection="1">
      <alignment horizontal="center" vertical="center" wrapText="1"/>
    </xf>
    <xf numFmtId="0" fontId="3" fillId="0" borderId="1" xfId="0" applyFont="1" applyBorder="1" applyAlignment="1">
      <alignment horizontal="center" wrapText="1"/>
    </xf>
    <xf numFmtId="4" fontId="2" fillId="0" borderId="1" xfId="0" applyNumberFormat="1" applyFont="1" applyBorder="1"/>
    <xf numFmtId="0" fontId="2" fillId="0" borderId="1" xfId="0" applyFont="1" applyBorder="1" applyAlignment="1">
      <alignment wrapText="1"/>
    </xf>
    <xf numFmtId="0" fontId="4" fillId="0" borderId="1" xfId="0" applyFont="1" applyBorder="1" applyAlignment="1">
      <alignment horizontal="right"/>
    </xf>
    <xf numFmtId="0" fontId="3" fillId="0" borderId="1" xfId="0" applyFont="1" applyBorder="1" applyAlignment="1">
      <alignment horizontal="center"/>
    </xf>
    <xf numFmtId="10" fontId="2" fillId="0" borderId="1" xfId="0" applyNumberFormat="1" applyFont="1" applyBorder="1"/>
    <xf numFmtId="0" fontId="4" fillId="0" borderId="1" xfId="0" applyFont="1" applyBorder="1" applyAlignment="1">
      <alignment horizontal="center" wrapText="1"/>
    </xf>
    <xf numFmtId="10" fontId="4" fillId="2" borderId="1" xfId="0" applyNumberFormat="1" applyFont="1" applyFill="1" applyBorder="1" applyAlignment="1" applyProtection="1">
      <alignment horizontal="center" vertical="center"/>
      <protection locked="0"/>
    </xf>
    <xf numFmtId="165" fontId="4" fillId="2" borderId="1" xfId="0" applyNumberFormat="1" applyFont="1" applyFill="1" applyBorder="1" applyAlignment="1" applyProtection="1">
      <alignment horizontal="center" vertical="center"/>
      <protection locked="0"/>
    </xf>
    <xf numFmtId="4" fontId="2" fillId="2" borderId="1" xfId="0" applyNumberFormat="1" applyFont="1" applyFill="1" applyBorder="1"/>
    <xf numFmtId="0" fontId="3" fillId="3" borderId="1" xfId="0" applyFont="1" applyFill="1" applyBorder="1" applyAlignment="1">
      <alignment horizontal="center" wrapText="1"/>
    </xf>
    <xf numFmtId="0" fontId="7" fillId="0" borderId="1" xfId="0" applyFont="1" applyBorder="1" applyAlignment="1">
      <alignment horizontal="center"/>
    </xf>
    <xf numFmtId="0" fontId="2" fillId="0" borderId="1" xfId="0" applyFont="1" applyBorder="1" applyAlignment="1">
      <alignment wrapText="1"/>
    </xf>
    <xf numFmtId="0" fontId="3" fillId="0" borderId="2" xfId="0" applyFont="1" applyBorder="1" applyProtection="1">
      <protection locked="0"/>
    </xf>
    <xf numFmtId="0" fontId="0" fillId="0" borderId="3" xfId="0" applyBorder="1" applyProtection="1">
      <protection locked="0"/>
    </xf>
    <xf numFmtId="0" fontId="0" fillId="0" borderId="4" xfId="0" applyBorder="1" applyProtection="1">
      <protection locked="0"/>
    </xf>
    <xf numFmtId="0" fontId="3" fillId="0" borderId="2" xfId="0" applyFont="1" applyBorder="1"/>
    <xf numFmtId="0" fontId="0" fillId="0" borderId="3" xfId="0" applyBorder="1"/>
    <xf numFmtId="0" fontId="0" fillId="0" borderId="4" xfId="0"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workbookViewId="0">
      <selection activeCell="C9" sqref="C9"/>
    </sheetView>
  </sheetViews>
  <sheetFormatPr defaultRowHeight="12.75" x14ac:dyDescent="0.2"/>
  <cols>
    <col min="1" max="1" width="48.7109375" customWidth="1"/>
    <col min="7" max="7" width="10.28515625" bestFit="1" customWidth="1"/>
  </cols>
  <sheetData>
    <row r="1" spans="1:7" ht="26.1" customHeight="1" x14ac:dyDescent="0.45">
      <c r="A1" s="21" t="s">
        <v>6</v>
      </c>
      <c r="B1" s="21"/>
      <c r="C1" s="21"/>
      <c r="D1" s="21"/>
      <c r="E1" s="21"/>
      <c r="F1" s="21"/>
    </row>
    <row r="2" spans="1:7" ht="26.1" customHeight="1" x14ac:dyDescent="0.2">
      <c r="A2" s="22" t="s">
        <v>11</v>
      </c>
      <c r="B2" s="22"/>
      <c r="C2" s="22"/>
      <c r="D2" s="22"/>
      <c r="E2" s="22"/>
      <c r="F2" s="22"/>
    </row>
    <row r="3" spans="1:7" ht="26.1" customHeight="1" x14ac:dyDescent="0.2">
      <c r="A3" s="23"/>
      <c r="B3" s="24"/>
      <c r="C3" s="24"/>
      <c r="D3" s="24"/>
      <c r="E3" s="24"/>
      <c r="F3" s="25"/>
    </row>
    <row r="4" spans="1:7" ht="26.1" customHeight="1" x14ac:dyDescent="0.2">
      <c r="A4" s="8" t="s">
        <v>8</v>
      </c>
      <c r="B4" s="17"/>
      <c r="C4" s="7" t="s">
        <v>10</v>
      </c>
      <c r="D4" s="6"/>
      <c r="E4" s="13"/>
      <c r="F4" s="6"/>
    </row>
    <row r="5" spans="1:7" ht="26.1" customHeight="1" x14ac:dyDescent="0.2">
      <c r="A5" s="8" t="s">
        <v>7</v>
      </c>
      <c r="B5" s="18"/>
      <c r="C5" s="7" t="s">
        <v>10</v>
      </c>
      <c r="D5" s="13"/>
      <c r="E5" s="13"/>
      <c r="F5" s="13"/>
    </row>
    <row r="6" spans="1:7" ht="36" x14ac:dyDescent="0.2">
      <c r="A6" s="8" t="s">
        <v>15</v>
      </c>
      <c r="B6" s="9"/>
      <c r="C6" s="14"/>
      <c r="D6" s="13"/>
      <c r="E6" s="13"/>
      <c r="F6" s="13"/>
    </row>
    <row r="7" spans="1:7" ht="26.1" customHeight="1" x14ac:dyDescent="0.2">
      <c r="A7" s="26"/>
      <c r="B7" s="27"/>
      <c r="C7" s="27"/>
      <c r="D7" s="27"/>
      <c r="E7" s="27"/>
      <c r="F7" s="28"/>
    </row>
    <row r="8" spans="1:7" ht="36" x14ac:dyDescent="0.2">
      <c r="A8" s="5" t="s">
        <v>0</v>
      </c>
      <c r="B8" s="16" t="s">
        <v>9</v>
      </c>
      <c r="C8" s="20" t="s">
        <v>17</v>
      </c>
      <c r="D8" s="10" t="s">
        <v>4</v>
      </c>
      <c r="E8" s="10" t="s">
        <v>2</v>
      </c>
      <c r="F8" s="10" t="s">
        <v>3</v>
      </c>
    </row>
    <row r="9" spans="1:7" ht="26.1" customHeight="1" x14ac:dyDescent="0.2">
      <c r="A9" s="6" t="s">
        <v>12</v>
      </c>
      <c r="B9" s="19">
        <f>B5/(1+C9+B4+(C9*B4))</f>
        <v>0</v>
      </c>
      <c r="C9" s="15">
        <v>0.33100000000000002</v>
      </c>
      <c r="D9" s="11">
        <f>C9*B9</f>
        <v>0</v>
      </c>
      <c r="E9" s="11">
        <f>(B4*B9)+(B4*D9)</f>
        <v>0</v>
      </c>
      <c r="F9" s="11">
        <f>SUM(B9,D9,E9)</f>
        <v>0</v>
      </c>
    </row>
    <row r="10" spans="1:7" ht="26.1" customHeight="1" x14ac:dyDescent="0.2">
      <c r="A10" s="6" t="s">
        <v>13</v>
      </c>
      <c r="B10" s="19">
        <f>B5/(1+C10+B4+(C10*B4))</f>
        <v>0</v>
      </c>
      <c r="C10" s="15">
        <v>0.40799999999999997</v>
      </c>
      <c r="D10" s="11">
        <f>C10*B10</f>
        <v>0</v>
      </c>
      <c r="E10" s="11">
        <f>(B4*B10)+(B4*D10)</f>
        <v>0</v>
      </c>
      <c r="F10" s="11">
        <f>SUM(B10,D10,E10)</f>
        <v>0</v>
      </c>
    </row>
    <row r="11" spans="1:7" ht="26.1" customHeight="1" x14ac:dyDescent="0.2">
      <c r="A11" s="6" t="s">
        <v>14</v>
      </c>
      <c r="B11" s="19">
        <f>B5/(1+C11+B4+(C11*B4))</f>
        <v>0</v>
      </c>
      <c r="C11" s="15">
        <v>0.14199999999999999</v>
      </c>
      <c r="D11" s="11">
        <f>C11*B11</f>
        <v>0</v>
      </c>
      <c r="E11" s="11">
        <f>(B4*B11)+(B4*D11)</f>
        <v>0</v>
      </c>
      <c r="F11" s="11">
        <f>SUM(B11,D11,E11)</f>
        <v>0</v>
      </c>
    </row>
    <row r="12" spans="1:7" ht="26.1" customHeight="1" x14ac:dyDescent="0.2">
      <c r="A12" s="12" t="s">
        <v>5</v>
      </c>
      <c r="B12" s="19">
        <f>B5/(1+C12+B4+(C12*B4))</f>
        <v>0</v>
      </c>
      <c r="C12" s="15">
        <v>0.122</v>
      </c>
      <c r="D12" s="11">
        <f>C12*B12</f>
        <v>0</v>
      </c>
      <c r="E12" s="11">
        <f>(B4*B12)+(B4*D12)</f>
        <v>0</v>
      </c>
      <c r="F12" s="11">
        <f>SUM(B12,D12,E12)</f>
        <v>0</v>
      </c>
      <c r="G12" s="1"/>
    </row>
    <row r="13" spans="1:7" ht="26.1" customHeight="1" x14ac:dyDescent="0.2">
      <c r="A13" s="6" t="s">
        <v>1</v>
      </c>
      <c r="B13" s="19">
        <f>B5/(1+C13+B4+(C13*B4))</f>
        <v>0</v>
      </c>
      <c r="C13" s="15">
        <v>1.6E-2</v>
      </c>
      <c r="D13" s="11">
        <f>C13*B13</f>
        <v>0</v>
      </c>
      <c r="E13" s="11">
        <f>(B4*B13)+(B4*D13)</f>
        <v>0</v>
      </c>
      <c r="F13" s="11">
        <f>SUM(B13,D13,E13)</f>
        <v>0</v>
      </c>
    </row>
    <row r="14" spans="1:7" x14ac:dyDescent="0.2">
      <c r="A14" s="3"/>
      <c r="B14" s="2"/>
      <c r="C14" s="2"/>
      <c r="D14" s="2"/>
      <c r="E14" s="2"/>
      <c r="F14" s="2"/>
    </row>
    <row r="15" spans="1:7" x14ac:dyDescent="0.2">
      <c r="A15" s="4" t="s">
        <v>16</v>
      </c>
      <c r="B15" s="2"/>
      <c r="C15" s="2"/>
      <c r="D15" s="2"/>
      <c r="E15" s="2"/>
      <c r="F15" s="2"/>
    </row>
    <row r="16" spans="1:7" x14ac:dyDescent="0.2">
      <c r="A16" s="4"/>
      <c r="B16" s="2"/>
      <c r="C16" s="2"/>
      <c r="D16" s="2"/>
      <c r="E16" s="2"/>
      <c r="F16" s="2"/>
    </row>
    <row r="17" spans="1:6" x14ac:dyDescent="0.2">
      <c r="A17" s="4"/>
      <c r="B17" s="2"/>
      <c r="C17" s="2"/>
      <c r="D17" s="2"/>
      <c r="E17" s="2"/>
      <c r="F17" s="2"/>
    </row>
    <row r="18" spans="1:6" x14ac:dyDescent="0.2">
      <c r="A18" s="2"/>
      <c r="B18" s="2"/>
      <c r="C18" s="2"/>
      <c r="D18" s="2"/>
      <c r="E18" s="2"/>
      <c r="F18" s="2"/>
    </row>
    <row r="19" spans="1:6" x14ac:dyDescent="0.2">
      <c r="A19" s="2"/>
      <c r="B19" s="2"/>
      <c r="C19" s="2"/>
      <c r="D19" s="2"/>
      <c r="E19" s="2"/>
      <c r="F19" s="2"/>
    </row>
  </sheetData>
  <sheetProtection selectLockedCells="1"/>
  <mergeCells count="4">
    <mergeCell ref="A1:F1"/>
    <mergeCell ref="A2:F2"/>
    <mergeCell ref="A3:F3"/>
    <mergeCell ref="A7:F7"/>
  </mergeCells>
  <phoneticPr fontId="1" type="noConversion"/>
  <dataValidations count="2">
    <dataValidation allowBlank="1" showInputMessage="1" showErrorMessage="1" promptTitle="F&amp;A rate" prompt="can leave blank if 0" sqref="B4" xr:uid="{00000000-0002-0000-0000-000000000000}"/>
    <dataValidation allowBlank="1" showInputMessage="1" showErrorMessage="1" promptTitle="Total dollar amount" prompt="to move with PET" sqref="B5" xr:uid="{00000000-0002-0000-0000-000001000000}"/>
  </dataValidations>
  <printOptions horizontalCentered="1"/>
  <pageMargins left="0.25" right="0.2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PET calculator</vt:lpstr>
    </vt:vector>
  </TitlesOfParts>
  <Company>University of Colorado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northrop_b</dc:creator>
  <cp:lastModifiedBy>Evan R Blaisdell</cp:lastModifiedBy>
  <cp:lastPrinted>2008-04-09T21:12:22Z</cp:lastPrinted>
  <dcterms:created xsi:type="dcterms:W3CDTF">2005-08-26T17:47:28Z</dcterms:created>
  <dcterms:modified xsi:type="dcterms:W3CDTF">2026-01-23T03:18:44Z</dcterms:modified>
</cp:coreProperties>
</file>