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codeName="ThisWorkbook"/>
  <mc:AlternateContent xmlns:mc="http://schemas.openxmlformats.org/markup-compatibility/2006">
    <mc:Choice Requires="x15">
      <x15ac:absPath xmlns:x15ac="http://schemas.microsoft.com/office/spreadsheetml/2010/11/ac" url="D:\WEARABLES_WORKSHOP\BillofMaterials\"/>
    </mc:Choice>
  </mc:AlternateContent>
  <xr:revisionPtr revIDLastSave="0" documentId="8_{81F281E9-4C8D-4696-9218-4F0F1AA5E103}" xr6:coauthVersionLast="47" xr6:coauthVersionMax="47" xr10:uidLastSave="{00000000-0000-0000-0000-000000000000}"/>
  <bookViews>
    <workbookView xWindow="-120" yWindow="-120" windowWidth="29040" windowHeight="15720" xr2:uid="{00000000-000D-0000-FFFF-FFFF00000000}"/>
  </bookViews>
  <sheets>
    <sheet name="BillofMaterials" sheetId="17" r:id="rId1"/>
  </sheets>
  <definedNames>
    <definedName name="Display_Week">#REF!</definedName>
    <definedName name="Order_3">#REF!</definedName>
    <definedName name="Order_4">#REF!</definedName>
    <definedName name="Project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<sst xmlns="http://schemas.openxmlformats.org/spreadsheetml/2006/main" count="24" uniqueCount="24">
  <si>
    <t>Bill of Materials</t>
  </si>
  <si>
    <t>Components</t>
  </si>
  <si>
    <t>Quantity</t>
  </si>
  <si>
    <t>Cost</t>
  </si>
  <si>
    <t>Part #</t>
  </si>
  <si>
    <t>Image</t>
  </si>
  <si>
    <t>Link</t>
  </si>
  <si>
    <t>This sheet contains the bill of materials for the wearable glove project. Some important notes will be listed here:
1.) The CPB uses a 2 pin JSP Receptacle. We will provide a Alkaline battery pack but this can be replaced with a lithium 2 pin JSP.
2.) Any two pin flex sensor will work with our design. The Spectra 55mm female housing flex sensor worked best for us. There are cheaper alternatives however they are less reialble. 
3.) Our kit will provide you with both a left and right hand glove however most gloves will work with the velcro strips. Nitrle gloves were tested and are not recommended the velcro does not adhead well.
4.) The ethernet cable type is not important we just found the tiny awg wire worked well with our design. You can use any type of wire in place of this or cut up any old ethernet cable. 
We also would Like to note some suggested distributors for the components if you are not buying a kit: 
Part Numbers (1,2): Adafruit
Part Numbers (3,4,7,8,9,10): Amazon
Part Numbers (5): Spectra Symbol
Part Numbers (6): DigiKey</t>
  </si>
  <si>
    <t>CPB</t>
  </si>
  <si>
    <t>https://www.adafruit.com/product/3333</t>
  </si>
  <si>
    <t>AAA Battery Pack</t>
  </si>
  <si>
    <t>https://www.adafruit.com/product/4191</t>
  </si>
  <si>
    <t>1" X 1" Breakout Board</t>
  </si>
  <si>
    <t>12" Ethernet Cable</t>
  </si>
  <si>
    <t>55mm Female Spectra Flex Sensor</t>
  </si>
  <si>
    <t>https://www.spectrasymbol.com/resistive-flex-sensors/spectraflex-flex-sensors</t>
  </si>
  <si>
    <t>18K Resistor</t>
  </si>
  <si>
    <t>12" Velcro</t>
  </si>
  <si>
    <t>4" Velcro</t>
  </si>
  <si>
    <t>Left Glove</t>
  </si>
  <si>
    <t>https://www.amazon.com/Handlandy-Improved-Dexterity-Breathable-Stretchable/dp/B0797N2YW1/ref=sr_1_4?crid=1DJ9GGTZQJGX&amp;dib=eyJ2IjoiMSJ9.6xaMFhyOvICG7FWdXEEm01oMTmka0RS1yBbn0llED3fwtmhkArl36fW5bo96Ff20y2SFHzsvBw7EDt4J40vvrfQIEU-pH1Zu3FxdTOPSCs3-sp6BBSJmWEuU6kfMbmVf29NSP9qZPMf5SddY1LihUO69aCXgx43XSc9NSMExViPU7fdlqXios6RA-N80fTPHrOrcny488p6vMs-eGXeeDR-FvSMxnUW4RstkYR1Ya4g.ogFCTk8Nr-ikwKXwqILJHBJIYW1S0v5Rmi3cvRj2PFc&amp;dib_tag=se&amp;keywords=utility+work+gloves&amp;qid=1759350894&amp;sprefix=utility+work+gloves%2Caps%2C220&amp;sr=8-4&amp;qty=10&amp;psc=1&amp;sbo=RZvfv%2F%2FHxDF%2BO5021pAnSA%3D%3D</t>
  </si>
  <si>
    <t>Right Glove</t>
  </si>
  <si>
    <t>Micro USB Cable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</si>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</sst>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m/d/yy;@"/>
    <numFmt numFmtId="165" formatCode="ddd\,\ m/d/yyyy"/>
  </numFmts>
  <fonts count="7">
    <font>
      <sz val="11"/>
      <color theme="1"/>
      <name val="Arial"/>
      <family val="2"/>
      <scheme val="minor"/>
    </font>
    <font>
      <u/>
      <sz val="11"/>
      <color indexed="12"/>
      <name val="Arial"/>
      <family val="2"/>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sz val="16"/>
      <color theme="1"/>
      <name val="Arial"/>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2" tint="-9.9978637043366805E-2"/>
        <bgColor indexed="64"/>
      </patternFill>
    </fill>
  </fills>
  <borders count="14">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applyNumberFormat="0" applyFill="0" applyBorder="0" applyAlignment="0" applyProtection="0">
      <alignment vertical="top"/>
      <protection locked="0"/>
    </xf>
    <xf numFmtId="0" fontId="5" fillId="0" borderId="0"/>
    <xf numFmtId="43" fontId="2" fillId="0" borderId="2" applyFont="0" applyFill="0" applyAlignment="0" applyProtection="0"/>
    <xf numFmtId="0" fontId="4" fillId="0" borderId="0" applyNumberFormat="0" applyFill="0" applyBorder="0" applyAlignment="0" applyProtection="0"/>
    <xf numFmtId="0" fontId="3" fillId="0" borderId="0" applyNumberFormat="0" applyFill="0" applyAlignment="0" applyProtection="0"/>
    <xf numFmtId="0" fontId="3" fillId="0" borderId="0" applyNumberFormat="0" applyFill="0" applyProtection="0">
      <alignment vertical="top"/>
    </xf>
    <xf numFmtId="0" fontId="2" fillId="0" borderId="0" applyNumberFormat="0" applyFill="0" applyProtection="0">
      <alignment horizontal="right" indent="1"/>
    </xf>
    <xf numFmtId="165" fontId="2" fillId="0" borderId="2">
      <alignment horizontal="center" vertical="center"/>
    </xf>
    <xf numFmtId="164" fontId="2" fillId="0" borderId="1" applyFill="0">
      <alignment horizontal="center" vertical="center"/>
    </xf>
    <xf numFmtId="0" fontId="2" fillId="0" borderId="1" applyFill="0">
      <alignment horizontal="center" vertical="center"/>
    </xf>
    <xf numFmtId="0" fontId="2" fillId="0" borderId="1" applyFill="0">
      <alignment horizontal="left" vertical="center" indent="2"/>
    </xf>
  </cellStyleXfs>
  <cellXfs count="26">
    <xf numFmtId="0" fontId="0" fillId="0" borderId="0" xfId="0"/>
    <xf numFmtId="0" fontId="0" fillId="3" borderId="6" xfId="0" applyFill="1" applyBorder="1"/>
    <xf numFmtId="0" fontId="0" fillId="3" borderId="7" xfId="0" applyFill="1" applyBorder="1"/>
    <xf numFmtId="0" fontId="0" fillId="3" borderId="0" xfId="0" applyFill="1" applyAlignment="1">
      <alignment horizontal="center" vertical="center"/>
    </xf>
    <xf numFmtId="44" fontId="0" fillId="3" borderId="0" xfId="0" applyNumberFormat="1" applyFill="1"/>
    <xf numFmtId="0" fontId="0" fillId="3" borderId="11" xfId="0" applyFill="1" applyBorder="1"/>
    <xf numFmtId="0" fontId="0" fillId="3" borderId="12" xfId="0" applyFill="1" applyBorder="1"/>
    <xf numFmtId="0" fontId="0" fillId="3" borderId="13" xfId="0" applyFill="1" applyBorder="1"/>
    <xf numFmtId="0" fontId="0" fillId="0" borderId="0" xfId="0" applyAlignment="1">
      <alignment vertical="top"/>
    </xf>
    <xf numFmtId="0" fontId="6" fillId="2" borderId="0" xfId="0" applyFont="1" applyFill="1" applyAlignment="1">
      <alignment horizontal="center" vertical="center"/>
    </xf>
    <xf numFmtId="0" fontId="0" fillId="3" borderId="0" xfId="0" applyFill="1"/>
    <xf numFmtId="0" fontId="1" fillId="3" borderId="0" xfId="1" applyFill="1" applyBorder="1" applyAlignment="1" applyProtection="1"/>
    <xf numFmtId="0" fontId="1" fillId="3" borderId="0" xfId="1" applyFill="1" applyAlignment="1" applyProtection="1"/>
    <xf numFmtId="0" fontId="0" fillId="0" borderId="0" xfId="0" applyAlignment="1">
      <alignment horizontal="left"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4" fontId="6" fillId="2" borderId="4" xfId="0" applyNumberFormat="1" applyFont="1" applyFill="1" applyBorder="1" applyAlignment="1">
      <alignment horizontal="left"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cellXfs>
  <cellStyles count="12">
    <cellStyle name="Comma" xfId="3" builtinId="3" customBuiltin="1"/>
    <cellStyle name="Date" xfId="9" xr:uid="{229918B6-DD13-4F5A-97B9-305F7E002AA3}"/>
    <cellStyle name="Heading 1" xfId="5" builtinId="16" customBuiltin="1"/>
    <cellStyle name="Heading 2" xfId="6" builtinId="17" customBuiltin="1"/>
    <cellStyle name="Heading 3" xfId="7" builtinId="18" customBuiltin="1"/>
    <cellStyle name="Hyperlink" xfId="1" builtinId="8" customBuiltin="1"/>
    <cellStyle name="Name" xfId="10" xr:uid="{B2D3C1EE-6B41-4801-AAFC-C2274E49E503}"/>
    <cellStyle name="Normal" xfId="0" builtinId="0"/>
    <cellStyle name="Project Start" xfId="8" xr:uid="{8EB8A09A-C31C-40A3-B2C1-9449520178B8}"/>
    <cellStyle name="Task" xfId="11" xr:uid="{6391D789-272B-4DD2-9BF3-2CDCF610FA41}"/>
    <cellStyle name="Title" xfId="4" builtinId="15" customBuiltin="1"/>
    <cellStyle name="zHiddenText" xfId="2" xr:uid="{26E66EE6-E33F-4D77-BAE4-0FB4F5BBF673}"/>
  </cellStyles>
  <dxfs count="11">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bgColor theme="6"/>
        </patternFill>
      </fill>
    </dxf>
    <dxf>
      <fill>
        <patternFill>
          <bgColor theme="2"/>
        </patternFill>
      </fill>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Table Style 1" pivot="0" count="2" xr9:uid="{9708DEA5-3287-49FC-9F6F-812B5FDDD8F0}">
      <tableStyleElement type="wholeTable" dxfId="10"/>
      <tableStyleElement type="headerRow" dxfId="9"/>
    </tableStyle>
    <tableStyle name="ToDoList"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C9C8"/>
      <color rgb="FF456867"/>
      <color rgb="FF42648A"/>
      <color rgb="FF215881"/>
      <color rgb="FF969696"/>
      <color rgb="FFC0C0C0"/>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pectrasymbol.com/resistive-flex-sensors/spectraflex-flex-sensors" TargetMode="External"/><Relationship Id="rId2" Type="http://schemas.openxmlformats.org/officeDocument/2006/relationships/hyperlink" Target="https://www.adafruit.com/product/4191" TargetMode="External"/><Relationship Id="rId1" Type="http://schemas.openxmlformats.org/officeDocument/2006/relationships/hyperlink" Target="https://www.adafruit.com/product/3333" TargetMode="External"/><Relationship Id="rId4" Type="http://schemas.openxmlformats.org/officeDocument/2006/relationships/hyperlink" Target="https://www.amazon.com/Handlandy-Improved-Dexterity-Breathable-Stretchable/dp/B0797N2YW1/ref=sr_1_4?crid=1DJ9GGTZQJGX&amp;dib=eyJ2IjoiMSJ9.6xaMFhyOvICG7FWdXEEm01oMTmka0RS1yBbn0llED3fwtmhkArl36fW5bo96Ff20y2SFHzsvBw7EDt4J40vvrfQIEU-pH1Zu3FxdTOPSCs3-sp6BBSJmWEuU6kfMbmVf29NSP9qZPMf5SddY1LihUO69aCXgx43XSc9NSMExViPU7fdlqXios6RA-N80fTPHrOrcny488p6vMs-eGXeeDR-FvSMxnUW4RstkYR1Ya4g.ogFCTk8Nr-ikwKXwqILJHBJIYW1S0v5Rmi3cvRj2PFc&amp;dib_tag=se&amp;keywords=utility+work+gloves&amp;qid=1759350894&amp;sprefix=utility+work+gloves%2Caps%2C220&amp;sr=8-4&amp;qty=10&amp;psc=1&amp;sbo=RZvfv%2F%2FHxDF%2BO5021pAnSA%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67BA-89D3-4F66-A23E-9A5D4C276549}">
  <dimension ref="B2:X34"/>
  <sheetViews>
    <sheetView tabSelected="1" workbookViewId="0">
      <selection activeCell="C21" sqref="C21"/>
    </sheetView>
  </sheetViews>
  <sheetFormatPr defaultRowHeight="14.25"/>
  <cols>
    <col min="2" max="2" width="30.5" bestFit="1" customWidth="1"/>
    <col min="6" max="6" width="8.625" customWidth="1"/>
    <col min="7" max="7" width="12.25" customWidth="1"/>
  </cols>
  <sheetData>
    <row r="2" spans="2:24" ht="20.25">
      <c r="B2" s="14" t="s">
        <v>0</v>
      </c>
      <c r="C2" s="15"/>
      <c r="D2" s="15"/>
      <c r="E2" s="15"/>
      <c r="F2" s="16"/>
      <c r="G2" s="9"/>
    </row>
    <row r="3" spans="2:24" ht="20.25">
      <c r="B3" s="17"/>
      <c r="C3" s="18"/>
      <c r="D3" s="18"/>
      <c r="E3" s="18"/>
      <c r="F3" s="19"/>
      <c r="G3" s="9"/>
    </row>
    <row r="4" spans="2:24" ht="14.25" customHeight="1">
      <c r="B4" s="5" t="s">
        <v>1</v>
      </c>
      <c r="C4" s="6" t="s">
        <v>2</v>
      </c>
      <c r="D4" s="6" t="s">
        <v>3</v>
      </c>
      <c r="E4" s="6" t="s">
        <v>4</v>
      </c>
      <c r="F4" s="7" t="s">
        <v>5</v>
      </c>
      <c r="G4" s="10" t="s">
        <v>6</v>
      </c>
      <c r="I4" s="13" t="s">
        <v>7</v>
      </c>
      <c r="J4" s="13"/>
      <c r="K4" s="13"/>
      <c r="L4" s="13"/>
      <c r="M4" s="13"/>
      <c r="N4" s="13"/>
      <c r="O4" s="13"/>
    </row>
    <row r="5" spans="2:24" ht="14.25" customHeight="1">
      <c r="B5" s="1" t="s">
        <v>8</v>
      </c>
      <c r="C5" s="3">
        <v>1</v>
      </c>
      <c r="D5" s="4">
        <v>24.95</v>
      </c>
      <c r="E5" s="3">
        <v>1</v>
      </c>
      <c r="F5" s="2" t="e" vm="1">
        <v>#VALUE!</v>
      </c>
      <c r="G5" s="11" t="s">
        <v>9</v>
      </c>
      <c r="I5" s="13"/>
      <c r="J5" s="13"/>
      <c r="K5" s="13"/>
      <c r="L5" s="13"/>
      <c r="M5" s="13"/>
      <c r="N5" s="13"/>
      <c r="O5" s="13"/>
    </row>
    <row r="6" spans="2:24">
      <c r="B6" s="1" t="s">
        <v>10</v>
      </c>
      <c r="C6" s="3">
        <v>1</v>
      </c>
      <c r="D6" s="4">
        <v>1.95</v>
      </c>
      <c r="E6" s="3">
        <v>2</v>
      </c>
      <c r="F6" s="2" t="e" vm="2">
        <v>#VALUE!</v>
      </c>
      <c r="G6" s="11" t="s">
        <v>11</v>
      </c>
      <c r="I6" s="13"/>
      <c r="J6" s="13"/>
      <c r="K6" s="13"/>
      <c r="L6" s="13"/>
      <c r="M6" s="13"/>
      <c r="N6" s="13"/>
      <c r="O6" s="13"/>
      <c r="R6" s="8"/>
      <c r="S6" s="8"/>
      <c r="T6" s="8"/>
      <c r="U6" s="8"/>
      <c r="V6" s="8"/>
      <c r="W6" s="8"/>
      <c r="X6" s="8"/>
    </row>
    <row r="7" spans="2:24">
      <c r="B7" s="1" t="s">
        <v>12</v>
      </c>
      <c r="C7" s="3">
        <v>1</v>
      </c>
      <c r="D7" s="4">
        <v>1.23</v>
      </c>
      <c r="E7" s="3">
        <v>3</v>
      </c>
      <c r="F7" s="2" t="e" vm="3">
        <v>#VALUE!</v>
      </c>
      <c r="G7" s="10"/>
      <c r="I7" s="13"/>
      <c r="J7" s="13"/>
      <c r="K7" s="13"/>
      <c r="L7" s="13"/>
      <c r="M7" s="13"/>
      <c r="N7" s="13"/>
      <c r="O7" s="13"/>
      <c r="R7" s="8"/>
      <c r="S7" s="8"/>
      <c r="T7" s="8"/>
      <c r="U7" s="8"/>
      <c r="V7" s="8"/>
      <c r="W7" s="8"/>
      <c r="X7" s="8"/>
    </row>
    <row r="8" spans="2:24">
      <c r="B8" s="1" t="s">
        <v>13</v>
      </c>
      <c r="C8" s="3">
        <v>1</v>
      </c>
      <c r="D8" s="4">
        <v>0.14000000000000001</v>
      </c>
      <c r="E8" s="3">
        <v>4</v>
      </c>
      <c r="F8" s="2" t="e" vm="4">
        <v>#VALUE!</v>
      </c>
      <c r="G8" s="10"/>
      <c r="I8" s="13"/>
      <c r="J8" s="13"/>
      <c r="K8" s="13"/>
      <c r="L8" s="13"/>
      <c r="M8" s="13"/>
      <c r="N8" s="13"/>
      <c r="O8" s="13"/>
      <c r="R8" s="8"/>
      <c r="S8" s="8"/>
      <c r="T8" s="8"/>
      <c r="U8" s="8"/>
      <c r="V8" s="8"/>
      <c r="W8" s="8"/>
      <c r="X8" s="8"/>
    </row>
    <row r="9" spans="2:24">
      <c r="B9" s="1" t="s">
        <v>14</v>
      </c>
      <c r="C9" s="3">
        <v>3</v>
      </c>
      <c r="D9" s="4">
        <v>47.79</v>
      </c>
      <c r="E9" s="3">
        <v>5</v>
      </c>
      <c r="F9" s="2" t="e" vm="5">
        <v>#VALUE!</v>
      </c>
      <c r="G9" s="11" t="s">
        <v>15</v>
      </c>
      <c r="I9" s="13"/>
      <c r="J9" s="13"/>
      <c r="K9" s="13"/>
      <c r="L9" s="13"/>
      <c r="M9" s="13"/>
      <c r="N9" s="13"/>
      <c r="O9" s="13"/>
      <c r="R9" s="8"/>
      <c r="S9" s="8"/>
      <c r="T9" s="8"/>
      <c r="U9" s="8"/>
      <c r="V9" s="8"/>
      <c r="W9" s="8"/>
      <c r="X9" s="8"/>
    </row>
    <row r="10" spans="2:24">
      <c r="B10" s="1" t="s">
        <v>16</v>
      </c>
      <c r="C10" s="3">
        <v>9</v>
      </c>
      <c r="D10" s="4">
        <v>0.9</v>
      </c>
      <c r="E10" s="3">
        <v>6</v>
      </c>
      <c r="F10" s="2" t="e" vm="6">
        <v>#VALUE!</v>
      </c>
      <c r="G10" s="10"/>
      <c r="I10" s="13"/>
      <c r="J10" s="13"/>
      <c r="K10" s="13"/>
      <c r="L10" s="13"/>
      <c r="M10" s="13"/>
      <c r="N10" s="13"/>
      <c r="O10" s="13"/>
      <c r="R10" s="8"/>
      <c r="S10" s="8"/>
      <c r="T10" s="8"/>
      <c r="U10" s="8"/>
      <c r="V10" s="8"/>
      <c r="W10" s="8"/>
      <c r="X10" s="8"/>
    </row>
    <row r="11" spans="2:24">
      <c r="B11" s="1" t="s">
        <v>17</v>
      </c>
      <c r="C11" s="3">
        <v>1</v>
      </c>
      <c r="D11" s="4">
        <v>0.38</v>
      </c>
      <c r="E11" s="3">
        <v>7</v>
      </c>
      <c r="F11" s="2" t="e" vm="7">
        <v>#VALUE!</v>
      </c>
      <c r="G11" s="10"/>
      <c r="I11" s="13"/>
      <c r="J11" s="13"/>
      <c r="K11" s="13"/>
      <c r="L11" s="13"/>
      <c r="M11" s="13"/>
      <c r="N11" s="13"/>
      <c r="O11" s="13"/>
      <c r="R11" s="8"/>
      <c r="S11" s="8"/>
      <c r="T11" s="8"/>
      <c r="U11" s="8"/>
      <c r="V11" s="8"/>
      <c r="W11" s="8"/>
      <c r="X11" s="8"/>
    </row>
    <row r="12" spans="2:24">
      <c r="B12" s="1" t="s">
        <v>18</v>
      </c>
      <c r="C12" s="3">
        <v>3</v>
      </c>
      <c r="D12" s="4">
        <v>0.18</v>
      </c>
      <c r="E12" s="3">
        <v>8</v>
      </c>
      <c r="F12" s="2" t="e" vm="8">
        <v>#VALUE!</v>
      </c>
      <c r="G12" s="10"/>
      <c r="I12" s="13"/>
      <c r="J12" s="13"/>
      <c r="K12" s="13"/>
      <c r="L12" s="13"/>
      <c r="M12" s="13"/>
      <c r="N12" s="13"/>
      <c r="O12" s="13"/>
      <c r="R12" s="8"/>
      <c r="S12" s="8"/>
      <c r="T12" s="8"/>
      <c r="U12" s="8"/>
      <c r="V12" s="8"/>
      <c r="W12" s="8"/>
      <c r="X12" s="8"/>
    </row>
    <row r="13" spans="2:24">
      <c r="B13" s="1" t="s">
        <v>19</v>
      </c>
      <c r="C13" s="3">
        <v>1</v>
      </c>
      <c r="D13" s="4">
        <v>10</v>
      </c>
      <c r="E13" s="3">
        <v>9</v>
      </c>
      <c r="F13" s="2" t="e" vm="9">
        <v>#VALUE!</v>
      </c>
      <c r="G13" s="12" t="s">
        <v>20</v>
      </c>
      <c r="I13" s="13"/>
      <c r="J13" s="13"/>
      <c r="K13" s="13"/>
      <c r="L13" s="13"/>
      <c r="M13" s="13"/>
      <c r="N13" s="13"/>
      <c r="O13" s="13"/>
      <c r="R13" s="8"/>
      <c r="S13" s="8"/>
      <c r="T13" s="8"/>
      <c r="U13" s="8"/>
      <c r="V13" s="8"/>
      <c r="W13" s="8"/>
      <c r="X13" s="8"/>
    </row>
    <row r="14" spans="2:24">
      <c r="B14" s="1" t="s">
        <v>21</v>
      </c>
      <c r="C14" s="3">
        <v>1</v>
      </c>
      <c r="D14" s="4">
        <v>10</v>
      </c>
      <c r="E14" s="3">
        <v>10</v>
      </c>
      <c r="F14" s="2" t="e" vm="9">
        <v>#VALUE!</v>
      </c>
      <c r="G14" s="10"/>
      <c r="I14" s="13"/>
      <c r="J14" s="13"/>
      <c r="K14" s="13"/>
      <c r="L14" s="13"/>
      <c r="M14" s="13"/>
      <c r="N14" s="13"/>
      <c r="O14" s="13"/>
      <c r="R14" s="8"/>
      <c r="S14" s="8"/>
      <c r="T14" s="8"/>
      <c r="U14" s="8"/>
      <c r="V14" s="8"/>
      <c r="W14" s="8"/>
      <c r="X14" s="8"/>
    </row>
    <row r="15" spans="2:24">
      <c r="B15" s="1" t="s">
        <v>22</v>
      </c>
      <c r="C15" s="3">
        <v>1</v>
      </c>
      <c r="D15" s="4">
        <v>1.25</v>
      </c>
      <c r="E15" s="3">
        <v>11</v>
      </c>
      <c r="F15" s="2" t="e" vm="10">
        <v>#VALUE!</v>
      </c>
      <c r="G15" s="10"/>
      <c r="I15" s="13"/>
      <c r="J15" s="13"/>
      <c r="K15" s="13"/>
      <c r="L15" s="13"/>
      <c r="M15" s="13"/>
      <c r="N15" s="13"/>
      <c r="O15" s="13"/>
      <c r="R15" s="8"/>
      <c r="S15" s="8"/>
      <c r="T15" s="8"/>
      <c r="U15" s="8"/>
      <c r="V15" s="8"/>
      <c r="W15" s="8"/>
      <c r="X15" s="8"/>
    </row>
    <row r="16" spans="2:24" ht="20.25">
      <c r="B16" s="14" t="s">
        <v>23</v>
      </c>
      <c r="C16" s="15"/>
      <c r="D16" s="22">
        <f>SUM(D5:D15)</f>
        <v>98.77000000000001</v>
      </c>
      <c r="E16" s="22"/>
      <c r="F16" s="23"/>
      <c r="G16" s="9"/>
      <c r="I16" s="13"/>
      <c r="J16" s="13"/>
      <c r="K16" s="13"/>
      <c r="L16" s="13"/>
      <c r="M16" s="13"/>
      <c r="N16" s="13"/>
      <c r="O16" s="13"/>
      <c r="R16" s="8"/>
      <c r="S16" s="8"/>
      <c r="T16" s="8"/>
      <c r="U16" s="8"/>
      <c r="V16" s="8"/>
      <c r="W16" s="8"/>
      <c r="X16" s="8"/>
    </row>
    <row r="17" spans="2:24" ht="20.25">
      <c r="B17" s="20"/>
      <c r="C17" s="21"/>
      <c r="D17" s="24"/>
      <c r="E17" s="24"/>
      <c r="F17" s="25"/>
      <c r="G17" s="9"/>
      <c r="I17" s="13"/>
      <c r="J17" s="13"/>
      <c r="K17" s="13"/>
      <c r="L17" s="13"/>
      <c r="M17" s="13"/>
      <c r="N17" s="13"/>
      <c r="O17" s="13"/>
      <c r="R17" s="8"/>
      <c r="S17" s="8"/>
      <c r="T17" s="8"/>
      <c r="U17" s="8"/>
      <c r="V17" s="8"/>
      <c r="W17" s="8"/>
      <c r="X17" s="8"/>
    </row>
    <row r="18" spans="2:24">
      <c r="I18" s="13"/>
      <c r="J18" s="13"/>
      <c r="K18" s="13"/>
      <c r="L18" s="13"/>
      <c r="M18" s="13"/>
      <c r="N18" s="13"/>
      <c r="O18" s="13"/>
      <c r="R18" s="8"/>
      <c r="S18" s="8"/>
      <c r="T18" s="8"/>
      <c r="U18" s="8"/>
      <c r="V18" s="8"/>
      <c r="W18" s="8"/>
      <c r="X18" s="8"/>
    </row>
    <row r="19" spans="2:24">
      <c r="I19" s="13"/>
      <c r="J19" s="13"/>
      <c r="K19" s="13"/>
      <c r="L19" s="13"/>
      <c r="M19" s="13"/>
      <c r="N19" s="13"/>
      <c r="O19" s="13"/>
    </row>
    <row r="20" spans="2:24">
      <c r="I20" s="13"/>
      <c r="J20" s="13"/>
      <c r="K20" s="13"/>
      <c r="L20" s="13"/>
      <c r="M20" s="13"/>
      <c r="N20" s="13"/>
      <c r="O20" s="13"/>
    </row>
    <row r="21" spans="2:24">
      <c r="I21" s="13"/>
      <c r="J21" s="13"/>
      <c r="K21" s="13"/>
      <c r="L21" s="13"/>
      <c r="M21" s="13"/>
      <c r="N21" s="13"/>
      <c r="O21" s="13"/>
    </row>
    <row r="22" spans="2:24">
      <c r="I22" s="13"/>
      <c r="J22" s="13"/>
      <c r="K22" s="13"/>
      <c r="L22" s="13"/>
      <c r="M22" s="13"/>
      <c r="N22" s="13"/>
      <c r="O22" s="13"/>
    </row>
    <row r="23" spans="2:24">
      <c r="I23" s="13"/>
      <c r="J23" s="13"/>
      <c r="K23" s="13"/>
      <c r="L23" s="13"/>
      <c r="M23" s="13"/>
      <c r="N23" s="13"/>
      <c r="O23" s="13"/>
    </row>
    <row r="24" spans="2:24">
      <c r="I24" s="13"/>
      <c r="J24" s="13"/>
      <c r="K24" s="13"/>
      <c r="L24" s="13"/>
      <c r="M24" s="13"/>
      <c r="N24" s="13"/>
      <c r="O24" s="13"/>
    </row>
    <row r="25" spans="2:24">
      <c r="I25" s="13"/>
      <c r="J25" s="13"/>
      <c r="K25" s="13"/>
      <c r="L25" s="13"/>
      <c r="M25" s="13"/>
      <c r="N25" s="13"/>
      <c r="O25" s="13"/>
    </row>
    <row r="26" spans="2:24">
      <c r="I26" s="13"/>
      <c r="J26" s="13"/>
      <c r="K26" s="13"/>
      <c r="L26" s="13"/>
      <c r="M26" s="13"/>
      <c r="N26" s="13"/>
      <c r="O26" s="13"/>
    </row>
    <row r="27" spans="2:24">
      <c r="I27" s="13"/>
      <c r="J27" s="13"/>
      <c r="K27" s="13"/>
      <c r="L27" s="13"/>
      <c r="M27" s="13"/>
      <c r="N27" s="13"/>
      <c r="O27" s="13"/>
    </row>
    <row r="28" spans="2:24">
      <c r="I28" s="13"/>
      <c r="J28" s="13"/>
      <c r="K28" s="13"/>
      <c r="L28" s="13"/>
      <c r="M28" s="13"/>
      <c r="N28" s="13"/>
      <c r="O28" s="13"/>
    </row>
    <row r="29" spans="2:24">
      <c r="I29" s="13"/>
      <c r="J29" s="13"/>
      <c r="K29" s="13"/>
      <c r="L29" s="13"/>
      <c r="M29" s="13"/>
      <c r="N29" s="13"/>
      <c r="O29" s="13"/>
    </row>
    <row r="30" spans="2:24">
      <c r="I30" s="13"/>
      <c r="J30" s="13"/>
      <c r="K30" s="13"/>
      <c r="L30" s="13"/>
      <c r="M30" s="13"/>
      <c r="N30" s="13"/>
      <c r="O30" s="13"/>
    </row>
    <row r="31" spans="2:24">
      <c r="I31" s="13"/>
      <c r="J31" s="13"/>
      <c r="K31" s="13"/>
      <c r="L31" s="13"/>
      <c r="M31" s="13"/>
      <c r="N31" s="13"/>
      <c r="O31" s="13"/>
    </row>
    <row r="32" spans="2:24">
      <c r="I32" s="13"/>
      <c r="J32" s="13"/>
      <c r="K32" s="13"/>
      <c r="L32" s="13"/>
      <c r="M32" s="13"/>
      <c r="N32" s="13"/>
      <c r="O32" s="13"/>
    </row>
    <row r="33" spans="9:15">
      <c r="I33" s="13"/>
      <c r="J33" s="13"/>
      <c r="K33" s="13"/>
      <c r="L33" s="13"/>
      <c r="M33" s="13"/>
      <c r="N33" s="13"/>
      <c r="O33" s="13"/>
    </row>
    <row r="34" spans="9:15">
      <c r="I34" s="13"/>
      <c r="J34" s="13"/>
      <c r="K34" s="13"/>
      <c r="L34" s="13"/>
      <c r="M34" s="13"/>
      <c r="N34" s="13"/>
      <c r="O34" s="13"/>
    </row>
  </sheetData>
  <mergeCells count="4">
    <mergeCell ref="I4:O34"/>
    <mergeCell ref="B2:F3"/>
    <mergeCell ref="B16:C17"/>
    <mergeCell ref="D16:F17"/>
  </mergeCells>
  <hyperlinks>
    <hyperlink ref="G5" r:id="rId1" xr:uid="{907CCA26-DE1A-4055-9A2F-6D33A665F68E}"/>
    <hyperlink ref="G6" r:id="rId2" xr:uid="{3995814B-4DC0-44D7-A906-1253BCCA66E0}"/>
    <hyperlink ref="G9" r:id="rId3" xr:uid="{D1E05E55-D90B-4A26-9052-FFA0D399E16B}"/>
    <hyperlink ref="G13" r:id="rId4" display="https://www.amazon.com/Handlandy-Improved-Dexterity-Breathable-Stretchable/dp/B0797N2YW1/ref=sr_1_4?crid=1DJ9GGTZQJGX&amp;dib=eyJ2IjoiMSJ9.6xaMFhyOvICG7FWdXEEm01oMTmka0RS1yBbn0llED3fwtmhkArl36fW5bo96Ff20y2SFHzsvBw7EDt4J40vvrfQIEU-pH1Zu3FxdTOPSCs3-sp6BBSJmWEuU6kfMbmVf29NSP9qZPMf5SddY1LihUO69aCXgx43XSc9NSMExViPU7fdlqXios6RA-N80fTPHrOrcny488p6vMs-eGXeeDR-FvSMxnUW4RstkYR1Ya4g.ogFCTk8Nr-ikwKXwqILJHBJIYW1S0v5Rmi3cvRj2PFc&amp;dib_tag=se&amp;keywords=utility+work+gloves&amp;qid=1759350894&amp;sprefix=utility+work+gloves%2Caps%2C220&amp;sr=8-4&amp;qty=10&amp;psc=1&amp;sbo=RZvfv%2F%2FHxDF%2BO5021pAnSA%3D%3D" xr:uid="{5C202026-4579-48AA-968F-29D7560A7F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CC96A7C0C0BA49968327265B540CBB" ma:contentTypeVersion="14" ma:contentTypeDescription="Create a new document." ma:contentTypeScope="" ma:versionID="721a789fb066afc7100e7ec8b23c54b1">
  <xsd:schema xmlns:xsd="http://www.w3.org/2001/XMLSchema" xmlns:xs="http://www.w3.org/2001/XMLSchema" xmlns:p="http://schemas.microsoft.com/office/2006/metadata/properties" xmlns:ns2="c94bf2d5-22d9-413b-8e42-690f9ae5d7f0" xmlns:ns3="b59ed28c-85fc-4bb8-8d93-5667becf96cb" targetNamespace="http://schemas.microsoft.com/office/2006/metadata/properties" ma:root="true" ma:fieldsID="0f5121da9525c402d508bcdb35404600" ns2:_="" ns3:_="">
    <xsd:import namespace="c94bf2d5-22d9-413b-8e42-690f9ae5d7f0"/>
    <xsd:import namespace="b59ed28c-85fc-4bb8-8d93-5667becf96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DateTaken"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bf2d5-22d9-413b-8e42-690f9ae5d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2802cc5-2881-4dd7-9d75-38905e9cf7f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9ed28c-85fc-4bb8-8d93-5667becf96c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b3b9f7c-a0fb-41e0-b875-c3ba2acd7fc4}" ma:internalName="TaxCatchAll" ma:showField="CatchAllData" ma:web="b59ed28c-85fc-4bb8-8d93-5667becf9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4bf2d5-22d9-413b-8e42-690f9ae5d7f0">
      <Terms xmlns="http://schemas.microsoft.com/office/infopath/2007/PartnerControls"/>
    </lcf76f155ced4ddcb4097134ff3c332f>
    <TaxCatchAll xmlns="b59ed28c-85fc-4bb8-8d93-5667becf96cb" xsi:nil="true"/>
  </documentManagement>
</p:properties>
</file>

<file path=customXml/itemProps1.xml><?xml version="1.0" encoding="utf-8"?>
<ds:datastoreItem xmlns:ds="http://schemas.openxmlformats.org/officeDocument/2006/customXml" ds:itemID="{97245281-08F3-4104-84BD-39F3D8CFB195}"/>
</file>

<file path=customXml/itemProps2.xml><?xml version="1.0" encoding="utf-8"?>
<ds:datastoreItem xmlns:ds="http://schemas.openxmlformats.org/officeDocument/2006/customXml" ds:itemID="{ED5A501B-2F13-46D8-9C5E-D21D9BB749C2}"/>
</file>

<file path=customXml/itemProps3.xml><?xml version="1.0" encoding="utf-8"?>
<ds:datastoreItem xmlns:ds="http://schemas.openxmlformats.org/officeDocument/2006/customXml" ds:itemID="{A82239A0-E68C-493F-BEE6-C77FEA397FD6}"/>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Makuch</dc:creator>
  <cp:keywords/>
  <dc:description/>
  <cp:lastModifiedBy/>
  <cp:revision/>
  <dcterms:created xsi:type="dcterms:W3CDTF">2022-03-11T22:41:12Z</dcterms:created>
  <dcterms:modified xsi:type="dcterms:W3CDTF">2025-10-08T18:37:16Z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0x010100C1CC96A7C0C0BA49968327265B540CBB</vt:lpwstr>
  </property>
  <property fmtid="{D5CDD505-2E9C-101B-9397-08002B2CF9AE}" pid="3" name="MediaServiceImageTags">
    <vt:lpwstr/>
  </property>
</Properties>
</file>