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New X Drive\Personnel Administration\2_Faculty Affairs\Reappointments\Reappointment Mail-Merge Documents\"/>
    </mc:Choice>
  </mc:AlternateContent>
  <xr:revisionPtr revIDLastSave="0" documentId="8_{0A8B722E-AF41-4C38-96C0-06B1CE5BA1FF}" xr6:coauthVersionLast="47" xr6:coauthVersionMax="47" xr10:uidLastSave="{00000000-0000-0000-0000-000000000000}"/>
  <bookViews>
    <workbookView xWindow="-120" yWindow="-120" windowWidth="29040" windowHeight="15840" xr2:uid="{B0C238E0-DF65-453D-B0E2-00532C8B992E}"/>
  </bookViews>
  <sheets>
    <sheet name="MM.DD.YY" sheetId="1" r:id="rId1"/>
  </sheets>
  <definedNames>
    <definedName name="_xlnm._FilterDatabase" localSheetId="0" hidden="1">'MM.DD.YY'!$AN$11:$BE$14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5" i="1" l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4" i="1"/>
  <c r="C16" i="1"/>
  <c r="C14" i="1"/>
  <c r="C15" i="1"/>
</calcChain>
</file>

<file path=xl/sharedStrings.xml><?xml version="1.0" encoding="utf-8"?>
<sst xmlns="http://schemas.openxmlformats.org/spreadsheetml/2006/main" count="178" uniqueCount="87">
  <si>
    <r>
      <rPr>
        <sz val="22"/>
        <color rgb="FFFFFFFF"/>
        <rFont val="Segoe UI Semibold"/>
      </rPr>
      <t xml:space="preserve">FACULTY CONTRACT SPREADSHEET          </t>
    </r>
    <r>
      <rPr>
        <sz val="14"/>
        <color rgb="FFFFFFFF"/>
        <rFont val="Segoe UI Semibold"/>
      </rPr>
      <t>Last Update: January 2026</t>
    </r>
  </si>
  <si>
    <t>DEPARTMENT INFORMATION</t>
  </si>
  <si>
    <t>LINKED RESOURCES</t>
  </si>
  <si>
    <t>Dept. Name:</t>
  </si>
  <si>
    <t>Link</t>
  </si>
  <si>
    <t>HRSC Website</t>
  </si>
  <si>
    <t>9 Pay 12 Faculty Election (new multi-year faculty)</t>
  </si>
  <si>
    <t>Org #:</t>
  </si>
  <si>
    <t>Cherwell/Ticket Portal</t>
  </si>
  <si>
    <t>Academic Resources - Summer Resources</t>
  </si>
  <si>
    <t>Contact:</t>
  </si>
  <si>
    <t xml:space="preserve">Contract Proration Calculator </t>
  </si>
  <si>
    <t>Faculty Job Codes &amp; Definitions</t>
  </si>
  <si>
    <t>CHERWELL INFORMATION</t>
  </si>
  <si>
    <t>Offer Letter Templates (OFA)</t>
  </si>
  <si>
    <t xml:space="preserve">Ticket #: </t>
  </si>
  <si>
    <t xml:space="preserve">Office of Faculty Affairs Website </t>
  </si>
  <si>
    <t>Send completed spreadsheet to:</t>
  </si>
  <si>
    <t>HRSC@colorado.edu</t>
  </si>
  <si>
    <t xml:space="preserve">Calculated Information </t>
  </si>
  <si>
    <r>
      <t xml:space="preserve">EMPLOYEE INFO. </t>
    </r>
    <r>
      <rPr>
        <sz val="13"/>
        <color rgb="FFFFFF00"/>
        <rFont val="Segoe UI Semibold"/>
        <family val="2"/>
      </rPr>
      <t>(ALWAYS REQUIRED)</t>
    </r>
  </si>
  <si>
    <t>PRE-EMPLOYMENT INFO.</t>
  </si>
  <si>
    <t>SUPERVISOR INFO.</t>
  </si>
  <si>
    <t>JOB INFO.</t>
  </si>
  <si>
    <t>FUNDING INFO.</t>
  </si>
  <si>
    <t>ADDL. INFO</t>
  </si>
  <si>
    <t>HRSC USE ONLY</t>
  </si>
  <si>
    <r>
      <t xml:space="preserve">Letterhead </t>
    </r>
    <r>
      <rPr>
        <sz val="12"/>
        <color rgb="FFFFFF00"/>
        <rFont val="Segoe UI Semibold"/>
        <family val="2"/>
      </rPr>
      <t>(ALL COLUMNS REQUIRED)</t>
    </r>
  </si>
  <si>
    <r>
      <t>Body</t>
    </r>
    <r>
      <rPr>
        <sz val="12"/>
        <color rgb="FFFF0000"/>
        <rFont val="Segoe UI Semibold"/>
        <family val="2"/>
      </rPr>
      <t xml:space="preserve"> </t>
    </r>
    <r>
      <rPr>
        <sz val="12"/>
        <color rgb="FFFFFF00"/>
        <rFont val="Segoe UI Semibold"/>
        <family val="2"/>
      </rPr>
      <t>(ALL COLUMNS REQUIRED)</t>
    </r>
  </si>
  <si>
    <t>DO NOT EDIT OR REMOVE</t>
  </si>
  <si>
    <t>Ticket</t>
  </si>
  <si>
    <t>Transaction Type</t>
  </si>
  <si>
    <t>Special Situations</t>
  </si>
  <si>
    <t>Last Name</t>
  </si>
  <si>
    <t>First Name</t>
  </si>
  <si>
    <t>Empl ID</t>
  </si>
  <si>
    <t>Employee Email</t>
  </si>
  <si>
    <t>Taleo/Avature Sent</t>
  </si>
  <si>
    <t>Additional Steps (I-9, BGC)</t>
  </si>
  <si>
    <t>SPVR Last Name</t>
  </si>
  <si>
    <t>SPVR Empl ID</t>
  </si>
  <si>
    <t>SPVR Position Nbr</t>
  </si>
  <si>
    <t>Contract Term</t>
  </si>
  <si>
    <t xml:space="preserve">Contract Dates </t>
  </si>
  <si>
    <t>Effective Date</t>
  </si>
  <si>
    <t>Job Code - Job Title</t>
  </si>
  <si>
    <t xml:space="preserve">Working Title </t>
  </si>
  <si>
    <r>
      <t xml:space="preserve">% Time </t>
    </r>
    <r>
      <rPr>
        <sz val="12"/>
        <color rgb="FFFFFF00"/>
        <rFont val="Segoe UI Semibold"/>
        <family val="2"/>
      </rPr>
      <t>(ALWAYS REQUIRED)</t>
    </r>
  </si>
  <si>
    <r>
      <t xml:space="preserve">Contract Amount </t>
    </r>
    <r>
      <rPr>
        <sz val="12"/>
        <color rgb="FFFFFF00"/>
        <rFont val="Segoe UI Semibold"/>
        <family val="2"/>
      </rPr>
      <t>(ALWAYS REQUIRED)</t>
    </r>
  </si>
  <si>
    <t>Funding Speedtype</t>
  </si>
  <si>
    <t>Perc 1</t>
  </si>
  <si>
    <t>Split Funding Speedtype 2</t>
  </si>
  <si>
    <t>Perc 2</t>
  </si>
  <si>
    <t>Split Funding Speedtype 3</t>
  </si>
  <si>
    <t>Perc 3</t>
  </si>
  <si>
    <t>Split Funding Speedtype 4</t>
  </si>
  <si>
    <t>Perc 4</t>
  </si>
  <si>
    <t>Job Rec</t>
  </si>
  <si>
    <t>Position Nbr</t>
  </si>
  <si>
    <t>Doc Rcvd Date</t>
  </si>
  <si>
    <t>I-9 Sent Date</t>
  </si>
  <si>
    <t>BGC Sent Date</t>
  </si>
  <si>
    <t>BGC Compl Date</t>
  </si>
  <si>
    <t>Trans ID</t>
  </si>
  <si>
    <t>HRSC Notes</t>
  </si>
  <si>
    <t>Notes</t>
  </si>
  <si>
    <r>
      <rPr>
        <u/>
        <sz val="12"/>
        <color theme="0"/>
        <rFont val="Segoe UI Semibold"/>
        <family val="2"/>
      </rPr>
      <t>Full</t>
    </r>
    <r>
      <rPr>
        <sz val="12"/>
        <color theme="0"/>
        <rFont val="Segoe UI Semibold"/>
        <family val="2"/>
      </rPr>
      <t xml:space="preserve"> Department Name (e.g. Department of Anthropology)</t>
    </r>
  </si>
  <si>
    <t>Department Home Building (e.g. ECOT)</t>
  </si>
  <si>
    <t>Department UCB (e.g. UCB 318)</t>
  </si>
  <si>
    <t>Department Phone Number (e.g. (303) 492 6639)</t>
  </si>
  <si>
    <t>Formal Title (Teaching Professor Series)</t>
  </si>
  <si>
    <t>Length of Appointment Being Offered (in years)</t>
  </si>
  <si>
    <r>
      <t xml:space="preserve">Appointment Start Date </t>
    </r>
    <r>
      <rPr>
        <sz val="12"/>
        <color rgb="FFFFFF00"/>
        <rFont val="Segoe UI Semibold"/>
        <family val="2"/>
      </rPr>
      <t>FIRST DAY OF TERM</t>
    </r>
    <r>
      <rPr>
        <sz val="12"/>
        <color theme="0"/>
        <rFont val="Segoe UI Semibold"/>
        <family val="2"/>
      </rPr>
      <t xml:space="preserve"> (e.g. August 21, 2025)</t>
    </r>
  </si>
  <si>
    <t>Appointment End Date (e.g. "the Friday before Commencement in May 2028")</t>
  </si>
  <si>
    <t>Merit Formula</t>
  </si>
  <si>
    <t>Number of courses taught in the AY</t>
  </si>
  <si>
    <t xml:space="preserve">Link to Department Reappointment Information (URL) </t>
  </si>
  <si>
    <t>Sign By Date (3 weeks after you submit this spreadsheet)</t>
  </si>
  <si>
    <r>
      <t xml:space="preserve">Supervisor's </t>
    </r>
    <r>
      <rPr>
        <u/>
        <sz val="12"/>
        <color theme="0"/>
        <rFont val="Segoe UI Semibold"/>
        <family val="2"/>
      </rPr>
      <t>Full Name</t>
    </r>
  </si>
  <si>
    <t>Supervisor's Title</t>
  </si>
  <si>
    <t>Name of Dean</t>
  </si>
  <si>
    <t>Dean's Title</t>
  </si>
  <si>
    <t>Dean's Division</t>
  </si>
  <si>
    <t>Type of Letter</t>
  </si>
  <si>
    <t>New Faculty Orientation (Only Used When Applicable - DO NOT REMOVE)</t>
  </si>
  <si>
    <t>Credit Hour Equivalents (Only Used When Applicable - DO NOT REMOVE)</t>
  </si>
  <si>
    <t xml:space="preserve">TKT: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</si>
</sst>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999]\(###\)\ ###\ ####;"/>
    <numFmt numFmtId="166" formatCode="&quot;$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62757F"/>
      <name val="Segoe UI Semibold"/>
      <family val="2"/>
    </font>
    <font>
      <sz val="22"/>
      <color rgb="FFFFFFFF"/>
      <name val="Segoe UI Semibold"/>
      <family val="2"/>
    </font>
    <font>
      <sz val="14"/>
      <color rgb="FFFFFFFF"/>
      <name val="Segoe UI Semibold"/>
      <family val="2"/>
    </font>
    <font>
      <b/>
      <sz val="10"/>
      <color theme="1"/>
      <name val="Segoe UI"/>
      <family val="2"/>
    </font>
    <font>
      <b/>
      <sz val="10"/>
      <color rgb="FF62757F"/>
      <name val="Segoe UI Semibold"/>
      <family val="2"/>
    </font>
    <font>
      <b/>
      <sz val="15"/>
      <color rgb="FFFFFFFF"/>
      <name val="Segoe UI Semibold"/>
      <family val="2"/>
    </font>
    <font>
      <sz val="14"/>
      <color rgb="FF62757F"/>
      <name val="Segoe UI Semibold"/>
      <family val="2"/>
    </font>
    <font>
      <sz val="13"/>
      <color rgb="FF313A40"/>
      <name val="Segoe UI Semibold"/>
      <family val="2"/>
    </font>
    <font>
      <sz val="13"/>
      <color rgb="FF49575F"/>
      <name val="Segoe UI Semibold"/>
      <family val="2"/>
    </font>
    <font>
      <sz val="14"/>
      <name val="Segoe UI Semibold"/>
      <family val="2"/>
    </font>
    <font>
      <u/>
      <sz val="13"/>
      <color rgb="FF0563C1"/>
      <name val="Segoe UI Semibold"/>
      <family val="2"/>
    </font>
    <font>
      <u/>
      <sz val="13"/>
      <color rgb="FF313A40"/>
      <name val="Segoe UI Semibold"/>
      <family val="2"/>
    </font>
    <font>
      <sz val="13"/>
      <color rgb="FFC00000"/>
      <name val="Segoe UI Semibold"/>
      <family val="2"/>
    </font>
    <font>
      <b/>
      <sz val="14"/>
      <name val="Segoe UI Semibold"/>
      <family val="2"/>
    </font>
    <font>
      <b/>
      <sz val="13"/>
      <color rgb="FFFFFFFF"/>
      <name val="Segoe UI Semibold"/>
      <family val="2"/>
    </font>
    <font>
      <b/>
      <sz val="13"/>
      <color rgb="FF313A40"/>
      <name val="Segoe UI Semibold"/>
      <family val="2"/>
    </font>
    <font>
      <b/>
      <sz val="13"/>
      <color rgb="FF322214"/>
      <name val="Segoe UI Semibold"/>
      <family val="2"/>
    </font>
    <font>
      <sz val="13"/>
      <color rgb="FF62757F"/>
      <name val="Segoe UI Semibold"/>
      <family val="2"/>
    </font>
    <font>
      <b/>
      <sz val="13"/>
      <color rgb="FFC00000"/>
      <name val="Segoe UI Semibold"/>
      <family val="2"/>
    </font>
    <font>
      <sz val="13"/>
      <color theme="0"/>
      <name val="Segoe UI Semibold"/>
      <family val="2"/>
    </font>
    <font>
      <sz val="12"/>
      <color theme="0"/>
      <name val="Segoe UI Semibold"/>
      <family val="2"/>
    </font>
    <font>
      <u/>
      <sz val="13"/>
      <color theme="10"/>
      <name val="Segoe UI Semibold"/>
      <family val="2"/>
    </font>
    <font>
      <sz val="11"/>
      <color rgb="FF000000"/>
      <name val="Calibri"/>
      <family val="2"/>
      <scheme val="minor"/>
    </font>
    <font>
      <sz val="11"/>
      <color rgb="FF515151"/>
      <name val="Calibri"/>
      <family val="2"/>
      <scheme val="minor"/>
    </font>
    <font>
      <sz val="12"/>
      <color rgb="FFFF0000"/>
      <name val="Segoe UI Semibold"/>
      <family val="2"/>
    </font>
    <font>
      <sz val="12"/>
      <color rgb="FFFFFF00"/>
      <name val="Segoe UI Semibold"/>
      <family val="2"/>
    </font>
    <font>
      <u/>
      <sz val="12"/>
      <color theme="0"/>
      <name val="Segoe UI Semibold"/>
      <family val="2"/>
    </font>
    <font>
      <b/>
      <u/>
      <sz val="12"/>
      <color theme="0"/>
      <name val="Segoe UI Black"/>
      <family val="2"/>
    </font>
    <font>
      <sz val="13"/>
      <color rgb="FFFFFF00"/>
      <name val="Segoe UI Semibold"/>
      <family val="2"/>
    </font>
    <font>
      <sz val="22"/>
      <color rgb="FFFFFFFF"/>
      <name val="Segoe UI Semibold"/>
    </font>
    <font>
      <sz val="14"/>
      <color rgb="FFFFFFFF"/>
      <name val="Segoe UI Semibold"/>
    </font>
  </fonts>
  <fills count="14">
    <fill>
      <patternFill patternType="none"/>
    </fill>
    <fill>
      <patternFill patternType="gray125"/>
    </fill>
    <fill>
      <patternFill patternType="solid">
        <fgColor rgb="FF7F6275"/>
        <bgColor rgb="FF000000"/>
      </patternFill>
    </fill>
    <fill>
      <patternFill patternType="solid">
        <fgColor rgb="FF7F6275"/>
        <bgColor rgb="FF62757F"/>
      </patternFill>
    </fill>
    <fill>
      <patternFill patternType="solid">
        <fgColor rgb="FFCEC0C8"/>
        <bgColor rgb="FFA6B4BB"/>
      </patternFill>
    </fill>
    <fill>
      <patternFill patternType="solid">
        <fgColor rgb="FFCEC0C8"/>
        <bgColor rgb="FF8698A2"/>
      </patternFill>
    </fill>
    <fill>
      <patternFill patternType="solid">
        <fgColor rgb="FFE6DFE0"/>
        <bgColor rgb="FFA6B4BB"/>
      </patternFill>
    </fill>
    <fill>
      <patternFill patternType="solid">
        <fgColor rgb="FF7F6275"/>
        <bgColor indexed="64"/>
      </patternFill>
    </fill>
    <fill>
      <patternFill patternType="solid">
        <fgColor rgb="FF5F4957"/>
        <bgColor indexed="64"/>
      </patternFill>
    </fill>
    <fill>
      <patternFill patternType="solid">
        <fgColor rgb="FFE6DFE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A500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DFE3E6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thin">
        <color rgb="FF62757F"/>
      </right>
      <top/>
      <bottom style="medium">
        <color rgb="FFFFFFFF"/>
      </bottom>
      <diagonal/>
    </border>
    <border>
      <left style="thin">
        <color rgb="FF62757F"/>
      </left>
      <right/>
      <top style="medium">
        <color rgb="FFDFE3E6"/>
      </top>
      <bottom style="medium">
        <color rgb="FFFFFFFF"/>
      </bottom>
      <diagonal/>
    </border>
    <border>
      <left/>
      <right/>
      <top style="medium">
        <color rgb="FFDFE3E6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FFF"/>
      </top>
      <bottom style="thin">
        <color rgb="FF62757F"/>
      </bottom>
      <diagonal/>
    </border>
    <border>
      <left/>
      <right style="thin">
        <color rgb="FF62757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 style="thin">
        <color rgb="FF62757F"/>
      </top>
      <bottom style="thin">
        <color rgb="FF62757F"/>
      </bottom>
      <diagonal/>
    </border>
    <border>
      <left/>
      <right style="thin">
        <color rgb="FF62757F"/>
      </right>
      <top/>
      <bottom/>
      <diagonal/>
    </border>
    <border>
      <left style="thin">
        <color rgb="FF62757F"/>
      </left>
      <right/>
      <top style="medium">
        <color rgb="FFFFFFFF"/>
      </top>
      <bottom style="thin">
        <color rgb="FF62757F"/>
      </bottom>
      <diagonal/>
    </border>
    <border>
      <left/>
      <right style="thin">
        <color rgb="FF62757F"/>
      </right>
      <top style="medium">
        <color rgb="FFFFFFFF"/>
      </top>
      <bottom style="thin">
        <color rgb="FF6275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627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627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7F6275"/>
      </bottom>
      <diagonal/>
    </border>
    <border>
      <left style="thin">
        <color indexed="64"/>
      </left>
      <right/>
      <top style="medium">
        <color indexed="64"/>
      </top>
      <bottom style="thin">
        <color rgb="FF7F6275"/>
      </bottom>
      <diagonal/>
    </border>
    <border>
      <left style="medium">
        <color indexed="64"/>
      </left>
      <right/>
      <top/>
      <bottom/>
      <diagonal/>
    </border>
    <border>
      <left style="thin">
        <color rgb="FF7F6275"/>
      </left>
      <right style="thin">
        <color rgb="FF7F6275"/>
      </right>
      <top style="thin">
        <color rgb="FF7F6275"/>
      </top>
      <bottom style="thin">
        <color rgb="FF7F6275"/>
      </bottom>
      <diagonal/>
    </border>
    <border>
      <left/>
      <right/>
      <top style="medium">
        <color indexed="64"/>
      </top>
      <bottom style="thin">
        <color rgb="FF7F627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6275"/>
      </left>
      <right/>
      <top style="thin">
        <color rgb="FF7F6275"/>
      </top>
      <bottom style="thin">
        <color rgb="FF7F6275"/>
      </bottom>
      <diagonal/>
    </border>
    <border>
      <left/>
      <right/>
      <top style="thin">
        <color rgb="FF7F6275"/>
      </top>
      <bottom style="thin">
        <color rgb="FF7F6275"/>
      </bottom>
      <diagonal/>
    </border>
    <border>
      <left/>
      <right style="thin">
        <color rgb="FF7F6275"/>
      </right>
      <top style="thin">
        <color rgb="FF7F6275"/>
      </top>
      <bottom style="thin">
        <color rgb="FF7F627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128">
    <xf numFmtId="0" fontId="0" fillId="0" borderId="0" xfId="0"/>
    <xf numFmtId="0" fontId="25" fillId="10" borderId="0" xfId="0" applyFont="1" applyFill="1" applyAlignment="1">
      <alignment horizontal="center" vertical="center" wrapText="1"/>
    </xf>
    <xf numFmtId="0" fontId="5" fillId="0" borderId="0" xfId="0" applyFont="1"/>
    <xf numFmtId="0" fontId="6" fillId="2" borderId="3" xfId="4" applyFont="1" applyFill="1" applyBorder="1" applyAlignment="1"/>
    <xf numFmtId="0" fontId="9" fillId="0" borderId="6" xfId="1" applyFont="1" applyFill="1" applyBorder="1" applyAlignment="1"/>
    <xf numFmtId="9" fontId="10" fillId="0" borderId="0" xfId="4" applyNumberFormat="1" applyFont="1" applyFill="1" applyBorder="1" applyAlignment="1">
      <alignment horizontal="right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 applyAlignment="1">
      <alignment horizontal="left"/>
    </xf>
    <xf numFmtId="0" fontId="11" fillId="0" borderId="0" xfId="0" applyFont="1"/>
    <xf numFmtId="0" fontId="14" fillId="0" borderId="12" xfId="0" applyFont="1" applyBorder="1"/>
    <xf numFmtId="0" fontId="15" fillId="5" borderId="0" xfId="6" applyFont="1" applyFill="1" applyBorder="1" applyAlignment="1">
      <alignment horizontal="right" indent="1"/>
    </xf>
    <xf numFmtId="0" fontId="12" fillId="6" borderId="13" xfId="0" applyFont="1" applyFill="1" applyBorder="1" applyAlignment="1">
      <alignment shrinkToFi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4" fillId="0" borderId="15" xfId="0" applyFont="1" applyBorder="1"/>
    <xf numFmtId="0" fontId="14" fillId="0" borderId="0" xfId="0" applyFont="1"/>
    <xf numFmtId="0" fontId="18" fillId="0" borderId="15" xfId="0" applyFont="1" applyBorder="1"/>
    <xf numFmtId="0" fontId="19" fillId="6" borderId="13" xfId="0" applyFont="1" applyFill="1" applyBorder="1"/>
    <xf numFmtId="0" fontId="13" fillId="0" borderId="1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9" fillId="0" borderId="15" xfId="0" applyFont="1" applyBorder="1"/>
    <xf numFmtId="9" fontId="21" fillId="0" borderId="0" xfId="5" applyNumberFormat="1" applyFont="1" applyFill="1" applyBorder="1" applyAlignment="1">
      <alignment horizontal="right"/>
    </xf>
    <xf numFmtId="0" fontId="21" fillId="0" borderId="0" xfId="5" applyFont="1" applyFill="1" applyBorder="1" applyAlignment="1">
      <alignment horizontal="right"/>
    </xf>
    <xf numFmtId="0" fontId="21" fillId="0" borderId="0" xfId="5" applyFont="1" applyFill="1" applyBorder="1" applyAlignment="1">
      <alignment horizontal="left"/>
    </xf>
    <xf numFmtId="0" fontId="22" fillId="0" borderId="0" xfId="0" applyFont="1"/>
    <xf numFmtId="0" fontId="13" fillId="0" borderId="11" xfId="0" applyFont="1" applyBorder="1" applyAlignment="1">
      <alignment horizontal="left" indent="1"/>
    </xf>
    <xf numFmtId="0" fontId="23" fillId="0" borderId="0" xfId="0" applyFont="1"/>
    <xf numFmtId="0" fontId="23" fillId="0" borderId="15" xfId="0" applyFont="1" applyBorder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0" fontId="25" fillId="7" borderId="22" xfId="0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 wrapTex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0" fillId="0" borderId="26" xfId="0" applyBorder="1"/>
    <xf numFmtId="0" fontId="0" fillId="9" borderId="27" xfId="0" applyFill="1" applyBorder="1"/>
    <xf numFmtId="49" fontId="0" fillId="0" borderId="27" xfId="0" applyNumberFormat="1" applyBorder="1"/>
    <xf numFmtId="14" fontId="0" fillId="0" borderId="27" xfId="0" applyNumberFormat="1" applyBorder="1"/>
    <xf numFmtId="9" fontId="0" fillId="0" borderId="27" xfId="3" applyFont="1" applyBorder="1"/>
    <xf numFmtId="14" fontId="0" fillId="9" borderId="27" xfId="0" applyNumberFormat="1" applyFill="1" applyBorder="1"/>
    <xf numFmtId="49" fontId="0" fillId="9" borderId="27" xfId="0" applyNumberFormat="1" applyFill="1" applyBorder="1"/>
    <xf numFmtId="49" fontId="0" fillId="0" borderId="0" xfId="0" applyNumberFormat="1"/>
    <xf numFmtId="44" fontId="0" fillId="0" borderId="0" xfId="2" applyFont="1"/>
    <xf numFmtId="9" fontId="0" fillId="0" borderId="0" xfId="3" applyFont="1"/>
    <xf numFmtId="0" fontId="11" fillId="0" borderId="0" xfId="3" applyNumberFormat="1" applyFont="1" applyFill="1" applyBorder="1" applyAlignment="1">
      <alignment horizontal="right"/>
    </xf>
    <xf numFmtId="9" fontId="11" fillId="0" borderId="0" xfId="0" applyNumberFormat="1" applyFont="1" applyAlignment="1">
      <alignment horizontal="right"/>
    </xf>
    <xf numFmtId="0" fontId="22" fillId="0" borderId="0" xfId="3" applyNumberFormat="1" applyFont="1" applyFill="1" applyBorder="1" applyAlignment="1">
      <alignment horizontal="right"/>
    </xf>
    <xf numFmtId="9" fontId="22" fillId="0" borderId="0" xfId="0" applyNumberFormat="1" applyFont="1" applyAlignment="1">
      <alignment horizontal="right"/>
    </xf>
    <xf numFmtId="9" fontId="0" fillId="0" borderId="0" xfId="0" applyNumberFormat="1"/>
    <xf numFmtId="0" fontId="26" fillId="5" borderId="0" xfId="6" applyFont="1" applyFill="1" applyBorder="1" applyAlignment="1">
      <alignment horizontal="right" indent="1"/>
    </xf>
    <xf numFmtId="0" fontId="24" fillId="7" borderId="21" xfId="0" applyFont="1" applyFill="1" applyBorder="1" applyAlignment="1">
      <alignment vertical="center"/>
    </xf>
    <xf numFmtId="0" fontId="25" fillId="7" borderId="28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27" xfId="2" applyNumberFormat="1" applyFont="1" applyBorder="1"/>
    <xf numFmtId="49" fontId="0" fillId="0" borderId="0" xfId="2" applyNumberFormat="1" applyFont="1"/>
    <xf numFmtId="49" fontId="0" fillId="0" borderId="27" xfId="3" applyNumberFormat="1" applyFont="1" applyBorder="1"/>
    <xf numFmtId="49" fontId="0" fillId="0" borderId="0" xfId="3" applyNumberFormat="1" applyFont="1"/>
    <xf numFmtId="0" fontId="25" fillId="8" borderId="0" xfId="0" applyFont="1" applyFill="1" applyAlignment="1">
      <alignment horizontal="center" vertical="center" wrapText="1"/>
    </xf>
    <xf numFmtId="49" fontId="4" fillId="0" borderId="27" xfId="6" applyNumberFormat="1" applyBorder="1"/>
    <xf numFmtId="0" fontId="27" fillId="0" borderId="0" xfId="0" applyFont="1" applyAlignment="1">
      <alignment horizontal="center" vertical="center"/>
    </xf>
    <xf numFmtId="164" fontId="0" fillId="0" borderId="27" xfId="0" applyNumberFormat="1" applyBorder="1"/>
    <xf numFmtId="0" fontId="28" fillId="0" borderId="0" xfId="0" applyFont="1" applyAlignment="1">
      <alignment horizontal="left"/>
    </xf>
    <xf numFmtId="49" fontId="0" fillId="0" borderId="27" xfId="0" applyNumberFormat="1" applyBorder="1" applyAlignment="1">
      <alignment horizontal="center" vertical="center"/>
    </xf>
    <xf numFmtId="49" fontId="0" fillId="0" borderId="27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9" xfId="0" applyBorder="1"/>
    <xf numFmtId="49" fontId="0" fillId="0" borderId="29" xfId="0" applyNumberFormat="1" applyBorder="1"/>
    <xf numFmtId="164" fontId="0" fillId="0" borderId="29" xfId="0" applyNumberFormat="1" applyBorder="1"/>
    <xf numFmtId="164" fontId="0" fillId="11" borderId="29" xfId="0" applyNumberFormat="1" applyFill="1" applyBorder="1"/>
    <xf numFmtId="0" fontId="0" fillId="11" borderId="29" xfId="0" applyFill="1" applyBorder="1"/>
    <xf numFmtId="0" fontId="25" fillId="12" borderId="37" xfId="0" applyFont="1" applyFill="1" applyBorder="1" applyAlignment="1">
      <alignment horizontal="center" vertical="center" wrapText="1"/>
    </xf>
    <xf numFmtId="0" fontId="25" fillId="12" borderId="38" xfId="0" applyFont="1" applyFill="1" applyBorder="1" applyAlignment="1">
      <alignment horizontal="center" vertical="center" wrapText="1"/>
    </xf>
    <xf numFmtId="0" fontId="0" fillId="0" borderId="39" xfId="0" applyBorder="1"/>
    <xf numFmtId="0" fontId="4" fillId="0" borderId="29" xfId="6" applyFill="1" applyBorder="1"/>
    <xf numFmtId="165" fontId="0" fillId="0" borderId="29" xfId="0" applyNumberFormat="1" applyBorder="1"/>
    <xf numFmtId="166" fontId="0" fillId="0" borderId="27" xfId="2" applyNumberFormat="1" applyFont="1" applyBorder="1"/>
    <xf numFmtId="0" fontId="25" fillId="10" borderId="30" xfId="0" applyFont="1" applyFill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 wrapText="1"/>
    </xf>
    <xf numFmtId="0" fontId="25" fillId="10" borderId="31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indent="1" shrinkToFit="1"/>
    </xf>
    <xf numFmtId="0" fontId="20" fillId="0" borderId="0" xfId="0" applyFont="1" applyAlignment="1">
      <alignment horizontal="left" indent="1" shrinkToFit="1"/>
    </xf>
    <xf numFmtId="0" fontId="12" fillId="6" borderId="13" xfId="0" applyFont="1" applyFill="1" applyBorder="1" applyAlignment="1">
      <alignment shrinkToFit="1"/>
    </xf>
    <xf numFmtId="0" fontId="12" fillId="6" borderId="0" xfId="0" applyFont="1" applyFill="1" applyAlignment="1">
      <alignment shrinkToFit="1"/>
    </xf>
    <xf numFmtId="0" fontId="12" fillId="6" borderId="15" xfId="0" applyFont="1" applyFill="1" applyBorder="1" applyAlignment="1">
      <alignment shrinkToFit="1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right" indent="1" shrinkToFit="1"/>
    </xf>
    <xf numFmtId="0" fontId="12" fillId="4" borderId="0" xfId="0" applyFont="1" applyFill="1" applyAlignment="1">
      <alignment horizontal="right" indent="1" shrinkToFit="1"/>
    </xf>
    <xf numFmtId="0" fontId="12" fillId="5" borderId="16" xfId="6" applyFont="1" applyFill="1" applyBorder="1" applyAlignment="1">
      <alignment horizontal="right"/>
    </xf>
    <xf numFmtId="0" fontId="12" fillId="5" borderId="11" xfId="6" applyFont="1" applyFill="1" applyBorder="1" applyAlignment="1">
      <alignment horizontal="right"/>
    </xf>
    <xf numFmtId="0" fontId="12" fillId="5" borderId="17" xfId="6" applyFont="1" applyFill="1" applyBorder="1" applyAlignment="1">
      <alignment horizontal="right"/>
    </xf>
    <xf numFmtId="0" fontId="26" fillId="5" borderId="16" xfId="6" applyFont="1" applyFill="1" applyBorder="1" applyAlignment="1">
      <alignment horizontal="left"/>
    </xf>
    <xf numFmtId="0" fontId="26" fillId="5" borderId="11" xfId="6" applyFont="1" applyFill="1" applyBorder="1" applyAlignment="1">
      <alignment horizontal="left"/>
    </xf>
    <xf numFmtId="0" fontId="25" fillId="12" borderId="35" xfId="0" applyFont="1" applyFill="1" applyBorder="1" applyAlignment="1">
      <alignment horizontal="center" vertical="center" wrapText="1"/>
    </xf>
    <xf numFmtId="0" fontId="25" fillId="12" borderId="36" xfId="0" applyFont="1" applyFill="1" applyBorder="1" applyAlignment="1">
      <alignment horizontal="center" vertical="center" wrapText="1"/>
    </xf>
    <xf numFmtId="0" fontId="32" fillId="13" borderId="31" xfId="0" applyFont="1" applyFill="1" applyBorder="1" applyAlignment="1">
      <alignment horizontal="center" vertical="center" wrapText="1"/>
    </xf>
    <xf numFmtId="0" fontId="25" fillId="13" borderId="30" xfId="0" applyFont="1" applyFill="1" applyBorder="1" applyAlignment="1">
      <alignment horizontal="center" vertical="center" wrapText="1"/>
    </xf>
    <xf numFmtId="49" fontId="0" fillId="0" borderId="32" xfId="0" applyNumberFormat="1" applyBorder="1" applyAlignment="1">
      <alignment vertical="center" wrapText="1"/>
    </xf>
    <xf numFmtId="49" fontId="0" fillId="0" borderId="33" xfId="0" applyNumberFormat="1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6" fillId="2" borderId="3" xfId="4" applyFont="1" applyFill="1" applyBorder="1" applyAlignment="1">
      <alignment horizontal="left"/>
    </xf>
    <xf numFmtId="0" fontId="7" fillId="3" borderId="7" xfId="1" applyFont="1" applyFill="1" applyBorder="1" applyAlignment="1"/>
    <xf numFmtId="0" fontId="7" fillId="3" borderId="8" xfId="1" applyFont="1" applyFill="1" applyBorder="1" applyAlignment="1"/>
    <xf numFmtId="0" fontId="12" fillId="4" borderId="9" xfId="0" applyFont="1" applyFill="1" applyBorder="1" applyAlignment="1">
      <alignment horizontal="right" indent="1" shrinkToFit="1"/>
    </xf>
    <xf numFmtId="0" fontId="12" fillId="4" borderId="10" xfId="0" applyFont="1" applyFill="1" applyBorder="1" applyAlignment="1">
      <alignment horizontal="right" indent="1" shrinkToFit="1"/>
    </xf>
    <xf numFmtId="0" fontId="13" fillId="0" borderId="11" xfId="0" applyFont="1" applyBorder="1" applyAlignment="1">
      <alignment horizontal="left" indent="1"/>
    </xf>
    <xf numFmtId="0" fontId="16" fillId="6" borderId="9" xfId="0" applyFont="1" applyFill="1" applyBorder="1" applyAlignment="1">
      <alignment shrinkToFit="1"/>
    </xf>
    <xf numFmtId="0" fontId="16" fillId="6" borderId="10" xfId="0" applyFont="1" applyFill="1" applyBorder="1" applyAlignment="1">
      <alignment shrinkToFit="1"/>
    </xf>
    <xf numFmtId="0" fontId="16" fillId="6" borderId="12" xfId="0" applyFont="1" applyFill="1" applyBorder="1" applyAlignment="1">
      <alignment shrinkToFit="1"/>
    </xf>
    <xf numFmtId="0" fontId="13" fillId="0" borderId="14" xfId="0" applyFont="1" applyBorder="1" applyAlignment="1">
      <alignment horizontal="left" indent="1"/>
    </xf>
    <xf numFmtId="0" fontId="17" fillId="6" borderId="13" xfId="0" applyFont="1" applyFill="1" applyBorder="1" applyAlignment="1">
      <alignment shrinkToFit="1"/>
    </xf>
    <xf numFmtId="0" fontId="17" fillId="6" borderId="0" xfId="0" applyFont="1" applyFill="1" applyAlignment="1">
      <alignment shrinkToFit="1"/>
    </xf>
    <xf numFmtId="0" fontId="17" fillId="6" borderId="15" xfId="0" applyFont="1" applyFill="1" applyBorder="1" applyAlignment="1">
      <alignment shrinkToFit="1"/>
    </xf>
    <xf numFmtId="0" fontId="34" fillId="2" borderId="3" xfId="4" applyFont="1" applyFill="1" applyBorder="1" applyAlignment="1">
      <alignment horizontal="left"/>
    </xf>
  </cellXfs>
  <cellStyles count="7">
    <cellStyle name="Currency" xfId="2" builtinId="4"/>
    <cellStyle name="Heading 1" xfId="4" builtinId="16"/>
    <cellStyle name="Heading 2" xfId="5" builtinId="17"/>
    <cellStyle name="Hyperlink" xfId="6" builtinId="8"/>
    <cellStyle name="Normal" xfId="0" builtinId="0"/>
    <cellStyle name="Percent" xfId="3" builtinId="5"/>
    <cellStyle name="RowLevel_1" xfId="1" builtinId="1" iLevel="0"/>
  </cellStyles>
  <dxfs count="5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auto="1"/>
          <bgColor theme="1"/>
        </patternFill>
      </fill>
    </dxf>
    <dxf>
      <fill>
        <patternFill>
          <fgColor auto="1"/>
          <bgColor theme="1"/>
        </patternFill>
      </fill>
    </dxf>
    <dxf>
      <fill>
        <patternFill>
          <fgColor auto="1"/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auto="1"/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auto="1"/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80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RSC@colorado.edu" TargetMode="External"/><Relationship Id="rId3" Type="http://schemas.openxmlformats.org/officeDocument/2006/relationships/hyperlink" Target="https://www.colorado.edu/studentemployment/policies" TargetMode="External"/><Relationship Id="rId7" Type="http://schemas.openxmlformats.org/officeDocument/2006/relationships/hyperlink" Target="https://www.colorado.edu/facultyaffairs/" TargetMode="External"/><Relationship Id="rId2" Type="http://schemas.openxmlformats.org/officeDocument/2006/relationships/hyperlink" Target="https://www.colorado.edu/hr/hr-service-center" TargetMode="External"/><Relationship Id="rId1" Type="http://schemas.openxmlformats.org/officeDocument/2006/relationships/hyperlink" Target="https://cu.cherwellondemand.com/CherwellPortal/HRSC?_=6a70924c" TargetMode="External"/><Relationship Id="rId6" Type="http://schemas.openxmlformats.org/officeDocument/2006/relationships/hyperlink" Target="https://www.colorado.edu/studentemployment/" TargetMode="External"/><Relationship Id="rId5" Type="http://schemas.openxmlformats.org/officeDocument/2006/relationships/hyperlink" Target="https://www.colorado.edu/studentemployment/descriptions-pay-codes" TargetMode="External"/><Relationship Id="rId4" Type="http://schemas.openxmlformats.org/officeDocument/2006/relationships/hyperlink" Target="https://www.colorado.edu/studentemployment/work-study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1F26-50BA-4437-ACA9-46C588B63036}">
  <dimension ref="A1:BQ106"/>
  <sheetViews>
    <sheetView showGridLines="0" tabSelected="1" zoomScale="101" zoomScaleNormal="80" workbookViewId="0">
      <selection activeCell="C3" sqref="C3:H3"/>
    </sheetView>
  </sheetViews>
  <sheetFormatPr defaultColWidth="0" defaultRowHeight="15" zeroHeight="1" outlineLevelRow="1" outlineLevelCol="2"/>
  <cols>
    <col min="1" max="1" width="0.85546875" customWidth="1"/>
    <col min="2" max="2" width="2.28515625" customWidth="1"/>
    <col min="3" max="3" width="15.5703125" customWidth="1" outlineLevel="1"/>
    <col min="4" max="4" width="15.7109375" customWidth="1"/>
    <col min="5" max="5" width="29.140625" customWidth="1" outlineLevel="1"/>
    <col min="6" max="7" width="18" customWidth="1"/>
    <col min="8" max="8" width="12.85546875" customWidth="1"/>
    <col min="9" max="9" width="33" customWidth="1" outlineLevel="1"/>
    <col min="10" max="10" width="16.140625" customWidth="1" outlineLevel="2"/>
    <col min="11" max="11" width="32.7109375" customWidth="1" outlineLevel="2"/>
    <col min="12" max="12" width="11.5703125" customWidth="1"/>
    <col min="13" max="13" width="13.7109375" customWidth="1" outlineLevel="1"/>
    <col min="14" max="14" width="15.28515625" customWidth="1"/>
    <col min="15" max="15" width="20" customWidth="1"/>
    <col min="16" max="16" width="14.28515625" customWidth="1" outlineLevel="1"/>
    <col min="17" max="17" width="21.140625" customWidth="1"/>
    <col min="18" max="18" width="34.28515625" customWidth="1"/>
    <col min="19" max="19" width="21.85546875" customWidth="1" outlineLevel="1"/>
    <col min="20" max="20" width="13.85546875" customWidth="1"/>
    <col min="21" max="21" width="13.7109375" bestFit="1" customWidth="1"/>
    <col min="22" max="22" width="15.85546875" style="51" customWidth="1"/>
    <col min="23" max="23" width="15.85546875" customWidth="1"/>
    <col min="24" max="24" width="15.140625" style="52" hidden="1" customWidth="1" outlineLevel="1"/>
    <col min="25" max="25" width="15.85546875" hidden="1" customWidth="1" outlineLevel="1"/>
    <col min="26" max="26" width="15.140625" style="52" hidden="1" customWidth="1" outlineLevel="1"/>
    <col min="27" max="29" width="15.85546875" hidden="1" customWidth="1" outlineLevel="1"/>
    <col min="30" max="30" width="11.42578125" style="52" customWidth="1" collapsed="1"/>
    <col min="31" max="31" width="14.85546875" customWidth="1"/>
    <col min="32" max="32" width="12.28515625" hidden="1" customWidth="1" outlineLevel="1"/>
    <col min="33" max="33" width="15.5703125" hidden="1" customWidth="1" outlineLevel="1"/>
    <col min="34" max="37" width="15.7109375" hidden="1" customWidth="1" outlineLevel="1"/>
    <col min="38" max="38" width="59.42578125" bestFit="1" customWidth="1" collapsed="1"/>
    <col min="39" max="39" width="2.5703125" customWidth="1"/>
    <col min="40" max="47" width="27.28515625" customWidth="1"/>
    <col min="48" max="48" width="47.28515625" customWidth="1"/>
    <col min="49" max="56" width="27.28515625" customWidth="1"/>
    <col min="57" max="57" width="31.85546875" bestFit="1" customWidth="1"/>
    <col min="58" max="61" width="27.28515625" customWidth="1"/>
    <col min="62" max="65" width="17" customWidth="1"/>
    <col min="66" max="66" width="16.5703125" customWidth="1"/>
    <col min="67" max="67" width="15.28515625" customWidth="1"/>
    <col min="68" max="68" width="9.140625" customWidth="1"/>
    <col min="69" max="69" width="10.42578125" customWidth="1"/>
    <col min="70" max="16384" width="9.140625" hidden="1"/>
  </cols>
  <sheetData>
    <row r="1" spans="3:60">
      <c r="V1"/>
      <c r="X1"/>
      <c r="Z1"/>
      <c r="AD1"/>
    </row>
    <row r="2" spans="3:60" s="2" customFormat="1" ht="33">
      <c r="C2" s="127" t="s">
        <v>0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3"/>
      <c r="AI2" s="3"/>
      <c r="AJ2" s="3"/>
      <c r="AK2" s="3"/>
      <c r="AL2" s="3"/>
    </row>
    <row r="3" spans="3:60" s="2" customFormat="1" ht="24.75" thickBot="1">
      <c r="C3" s="97" t="s">
        <v>1</v>
      </c>
      <c r="D3" s="98"/>
      <c r="E3" s="98"/>
      <c r="F3" s="98"/>
      <c r="G3" s="98"/>
      <c r="H3" s="98"/>
      <c r="I3" s="4"/>
      <c r="J3" s="115" t="s">
        <v>2</v>
      </c>
      <c r="K3" s="116"/>
      <c r="L3" s="116"/>
      <c r="M3" s="116"/>
      <c r="N3" s="116"/>
      <c r="O3" s="116"/>
      <c r="P3" s="116"/>
      <c r="Q3" s="6"/>
      <c r="R3" s="6"/>
      <c r="S3" s="6"/>
      <c r="T3" s="6"/>
      <c r="U3" s="6"/>
      <c r="V3" s="5"/>
      <c r="W3" s="6"/>
      <c r="X3" s="6"/>
      <c r="Y3" s="6"/>
      <c r="Z3" s="6"/>
      <c r="AA3" s="7"/>
      <c r="AB3" s="7"/>
      <c r="AC3" s="7"/>
      <c r="AH3"/>
    </row>
    <row r="4" spans="3:60" s="8" customFormat="1" ht="20.25" outlineLevel="1">
      <c r="C4" s="117" t="s">
        <v>3</v>
      </c>
      <c r="D4" s="118"/>
      <c r="E4" s="119"/>
      <c r="F4" s="119"/>
      <c r="G4" s="119"/>
      <c r="H4" s="119"/>
      <c r="I4" s="9"/>
      <c r="J4" s="10" t="s">
        <v>4</v>
      </c>
      <c r="K4" s="11" t="s">
        <v>5</v>
      </c>
      <c r="L4" s="10" t="s">
        <v>4</v>
      </c>
      <c r="M4" s="120" t="s">
        <v>6</v>
      </c>
      <c r="N4" s="121"/>
      <c r="O4" s="121"/>
      <c r="P4" s="122"/>
      <c r="Q4" s="53"/>
      <c r="R4" s="53"/>
      <c r="S4" s="12"/>
      <c r="T4" s="12"/>
      <c r="U4" s="12"/>
      <c r="V4" s="54"/>
      <c r="W4" s="12"/>
      <c r="X4" s="12"/>
      <c r="Y4" s="12"/>
      <c r="Z4" s="12"/>
      <c r="AA4" s="13"/>
      <c r="AB4" s="13"/>
      <c r="AC4" s="13"/>
    </row>
    <row r="5" spans="3:60" s="8" customFormat="1" ht="20.25" outlineLevel="1">
      <c r="C5" s="99" t="s">
        <v>7</v>
      </c>
      <c r="D5" s="100"/>
      <c r="E5" s="123"/>
      <c r="F5" s="123"/>
      <c r="G5" s="123"/>
      <c r="H5" s="123"/>
      <c r="I5" s="14"/>
      <c r="J5" s="10" t="s">
        <v>4</v>
      </c>
      <c r="K5" s="11" t="s">
        <v>8</v>
      </c>
      <c r="L5" s="10" t="s">
        <v>4</v>
      </c>
      <c r="M5" s="124" t="s">
        <v>9</v>
      </c>
      <c r="N5" s="125"/>
      <c r="O5" s="125"/>
      <c r="P5" s="126"/>
      <c r="Q5" s="15"/>
      <c r="R5" s="15"/>
      <c r="S5" s="12"/>
      <c r="T5" s="12"/>
      <c r="U5" s="12"/>
      <c r="V5" s="12"/>
      <c r="W5" s="12"/>
      <c r="X5" s="12"/>
      <c r="Y5" s="12"/>
      <c r="Z5" s="12"/>
      <c r="AA5" s="13"/>
      <c r="AB5" s="13"/>
      <c r="AC5" s="13"/>
    </row>
    <row r="6" spans="3:60" s="8" customFormat="1" ht="20.25" outlineLevel="1">
      <c r="C6" s="99" t="s">
        <v>10</v>
      </c>
      <c r="D6" s="100"/>
      <c r="E6" s="123"/>
      <c r="F6" s="123"/>
      <c r="G6" s="123"/>
      <c r="H6" s="123"/>
      <c r="I6" s="16"/>
      <c r="J6" s="10"/>
      <c r="K6" s="17"/>
      <c r="L6" s="10" t="s">
        <v>4</v>
      </c>
      <c r="M6" s="94" t="s">
        <v>11</v>
      </c>
      <c r="N6" s="95"/>
      <c r="O6" s="95"/>
      <c r="P6" s="96"/>
      <c r="Q6" s="15"/>
      <c r="R6" s="15"/>
      <c r="S6" s="12"/>
      <c r="T6" s="12"/>
      <c r="U6" s="12"/>
      <c r="V6" s="12"/>
      <c r="W6" s="12"/>
      <c r="X6" s="12"/>
      <c r="Y6" s="12"/>
      <c r="Z6" s="12"/>
      <c r="AA6" s="13"/>
      <c r="AB6" s="13"/>
      <c r="AC6" s="13"/>
    </row>
    <row r="7" spans="3:60" s="8" customFormat="1" ht="20.25" outlineLevel="1">
      <c r="C7" s="92"/>
      <c r="D7" s="93"/>
      <c r="E7" s="18"/>
      <c r="F7" s="19"/>
      <c r="G7" s="19"/>
      <c r="H7" s="20"/>
      <c r="I7" s="16"/>
      <c r="J7" s="10"/>
      <c r="K7" s="17"/>
      <c r="L7" s="10" t="s">
        <v>4</v>
      </c>
      <c r="M7" s="94" t="s">
        <v>12</v>
      </c>
      <c r="N7" s="95"/>
      <c r="O7" s="95"/>
      <c r="P7" s="96"/>
      <c r="Q7" s="19"/>
      <c r="R7" s="19"/>
      <c r="S7" s="12"/>
      <c r="T7" s="12"/>
      <c r="U7" s="12"/>
      <c r="V7" s="12"/>
      <c r="W7" s="12"/>
      <c r="X7" s="12"/>
      <c r="Y7" s="12"/>
      <c r="Z7" s="12"/>
      <c r="AA7" s="13"/>
      <c r="AB7" s="13"/>
      <c r="AC7" s="13"/>
    </row>
    <row r="8" spans="3:60" s="2" customFormat="1" ht="21" outlineLevel="1" thickBot="1">
      <c r="C8" s="97" t="s">
        <v>13</v>
      </c>
      <c r="D8" s="98"/>
      <c r="E8" s="98"/>
      <c r="F8" s="98"/>
      <c r="G8" s="98"/>
      <c r="H8" s="98"/>
      <c r="I8" s="21"/>
      <c r="J8" s="10"/>
      <c r="K8" s="17"/>
      <c r="L8" s="10" t="s">
        <v>4</v>
      </c>
      <c r="M8" s="94" t="s">
        <v>14</v>
      </c>
      <c r="N8" s="95"/>
      <c r="O8" s="95"/>
      <c r="P8" s="96"/>
      <c r="Q8" s="23"/>
      <c r="R8" s="23"/>
      <c r="S8" s="23"/>
      <c r="T8" s="23"/>
      <c r="U8" s="23"/>
      <c r="V8" s="22"/>
      <c r="W8" s="23"/>
      <c r="X8" s="23"/>
      <c r="Y8" s="23"/>
      <c r="Z8" s="23"/>
      <c r="AA8" s="24"/>
      <c r="AB8" s="24"/>
      <c r="AC8" s="24"/>
    </row>
    <row r="9" spans="3:60" s="25" customFormat="1" ht="19.5" outlineLevel="1" thickBot="1">
      <c r="C9" s="99" t="s">
        <v>15</v>
      </c>
      <c r="D9" s="100"/>
      <c r="E9" s="26"/>
      <c r="F9" s="27"/>
      <c r="G9" s="27"/>
      <c r="H9" s="27"/>
      <c r="I9" s="28"/>
      <c r="J9" s="10"/>
      <c r="K9" s="17"/>
      <c r="L9" s="58" t="s">
        <v>4</v>
      </c>
      <c r="M9" s="94" t="s">
        <v>16</v>
      </c>
      <c r="N9" s="95"/>
      <c r="O9" s="95"/>
      <c r="P9" s="96"/>
      <c r="Q9" s="55"/>
      <c r="R9" s="55"/>
      <c r="S9" s="29"/>
      <c r="T9" s="29"/>
      <c r="U9" s="29"/>
      <c r="V9" s="56"/>
      <c r="W9" s="29"/>
      <c r="X9" s="29"/>
      <c r="Y9" s="29"/>
      <c r="Z9" s="29"/>
      <c r="AA9" s="30"/>
      <c r="AB9" s="30"/>
      <c r="AC9" s="30"/>
    </row>
    <row r="10" spans="3:60" ht="18.75">
      <c r="J10" s="101" t="s">
        <v>17</v>
      </c>
      <c r="K10" s="102"/>
      <c r="L10" s="103"/>
      <c r="M10" s="104" t="s">
        <v>18</v>
      </c>
      <c r="N10" s="105"/>
      <c r="O10" s="105"/>
      <c r="P10" s="105"/>
      <c r="Q10" s="55"/>
      <c r="R10" s="55"/>
      <c r="S10" s="29"/>
      <c r="T10" s="29"/>
      <c r="U10" s="29"/>
      <c r="V10" s="57"/>
      <c r="X10"/>
      <c r="Z10"/>
      <c r="AD10"/>
    </row>
    <row r="11" spans="3:60" ht="18.75" customHeight="1" thickBot="1">
      <c r="V11" s="57"/>
      <c r="X11"/>
      <c r="Z11"/>
      <c r="AD11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G11" s="106" t="s">
        <v>19</v>
      </c>
      <c r="BH11" s="107"/>
    </row>
    <row r="12" spans="3:60" ht="19.5" thickBot="1">
      <c r="C12" s="31"/>
      <c r="D12" s="32"/>
      <c r="E12" s="31"/>
      <c r="F12" s="89" t="s">
        <v>20</v>
      </c>
      <c r="G12" s="90"/>
      <c r="H12" s="90"/>
      <c r="I12" s="89" t="s">
        <v>21</v>
      </c>
      <c r="J12" s="90"/>
      <c r="K12" s="90"/>
      <c r="L12" s="89" t="s">
        <v>22</v>
      </c>
      <c r="M12" s="90"/>
      <c r="N12" s="91"/>
      <c r="O12" s="59"/>
      <c r="P12" s="89" t="s">
        <v>23</v>
      </c>
      <c r="Q12" s="90"/>
      <c r="R12" s="90"/>
      <c r="S12" s="90"/>
      <c r="T12" s="90"/>
      <c r="U12" s="91"/>
      <c r="V12" s="89" t="s">
        <v>24</v>
      </c>
      <c r="W12" s="90"/>
      <c r="X12" s="90"/>
      <c r="Y12" s="90"/>
      <c r="Z12" s="90"/>
      <c r="AA12" s="90"/>
      <c r="AB12" s="90"/>
      <c r="AC12" s="91"/>
      <c r="AD12" s="89" t="s">
        <v>25</v>
      </c>
      <c r="AE12" s="91"/>
      <c r="AF12" s="88" t="s">
        <v>26</v>
      </c>
      <c r="AG12" s="88"/>
      <c r="AH12" s="88"/>
      <c r="AI12" s="88"/>
      <c r="AJ12" s="88"/>
      <c r="AK12" s="88"/>
      <c r="AN12" s="1" t="s">
        <v>27</v>
      </c>
      <c r="AO12" s="1"/>
      <c r="AP12" s="1"/>
      <c r="AQ12" s="85"/>
      <c r="AR12" s="87" t="s">
        <v>28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G12" s="108" t="s">
        <v>29</v>
      </c>
      <c r="BH12" s="109"/>
    </row>
    <row r="13" spans="3:60" ht="69">
      <c r="C13" s="33" t="s">
        <v>30</v>
      </c>
      <c r="D13" s="34" t="s">
        <v>31</v>
      </c>
      <c r="E13" s="35" t="s">
        <v>32</v>
      </c>
      <c r="F13" s="33" t="s">
        <v>33</v>
      </c>
      <c r="G13" s="36" t="s">
        <v>34</v>
      </c>
      <c r="H13" s="37" t="s">
        <v>35</v>
      </c>
      <c r="I13" s="34" t="s">
        <v>36</v>
      </c>
      <c r="J13" s="38" t="s">
        <v>37</v>
      </c>
      <c r="K13" s="39" t="s">
        <v>38</v>
      </c>
      <c r="L13" s="34" t="s">
        <v>39</v>
      </c>
      <c r="M13" s="39" t="s">
        <v>40</v>
      </c>
      <c r="N13" s="37" t="s">
        <v>41</v>
      </c>
      <c r="O13" s="34" t="s">
        <v>42</v>
      </c>
      <c r="P13" s="38" t="s">
        <v>43</v>
      </c>
      <c r="Q13" s="38" t="s">
        <v>44</v>
      </c>
      <c r="R13" s="35" t="s">
        <v>45</v>
      </c>
      <c r="S13" s="35" t="s">
        <v>46</v>
      </c>
      <c r="T13" s="35" t="s">
        <v>47</v>
      </c>
      <c r="U13" s="60" t="s">
        <v>48</v>
      </c>
      <c r="V13" s="34" t="s">
        <v>49</v>
      </c>
      <c r="W13" s="39" t="s">
        <v>50</v>
      </c>
      <c r="X13" s="37" t="s">
        <v>51</v>
      </c>
      <c r="Y13" s="38" t="s">
        <v>52</v>
      </c>
      <c r="Z13" s="38" t="s">
        <v>53</v>
      </c>
      <c r="AA13" s="35" t="s">
        <v>54</v>
      </c>
      <c r="AB13" s="38" t="s">
        <v>55</v>
      </c>
      <c r="AC13" s="35" t="s">
        <v>56</v>
      </c>
      <c r="AD13" s="37" t="s">
        <v>57</v>
      </c>
      <c r="AE13" s="35" t="s">
        <v>58</v>
      </c>
      <c r="AF13" s="40" t="s">
        <v>59</v>
      </c>
      <c r="AG13" s="40" t="s">
        <v>60</v>
      </c>
      <c r="AH13" s="41" t="s">
        <v>61</v>
      </c>
      <c r="AI13" s="41" t="s">
        <v>62</v>
      </c>
      <c r="AJ13" s="41" t="s">
        <v>63</v>
      </c>
      <c r="AK13" s="42" t="s">
        <v>64</v>
      </c>
      <c r="AL13" s="34" t="s">
        <v>65</v>
      </c>
      <c r="AM13" s="43"/>
      <c r="AN13" s="66" t="s">
        <v>66</v>
      </c>
      <c r="AO13" s="66" t="s">
        <v>67</v>
      </c>
      <c r="AP13" s="66" t="s">
        <v>68</v>
      </c>
      <c r="AQ13" s="66" t="s">
        <v>69</v>
      </c>
      <c r="AR13" s="66" t="s">
        <v>70</v>
      </c>
      <c r="AS13" s="66" t="s">
        <v>71</v>
      </c>
      <c r="AT13" s="66" t="s">
        <v>72</v>
      </c>
      <c r="AU13" s="66" t="s">
        <v>73</v>
      </c>
      <c r="AV13" s="66" t="s">
        <v>74</v>
      </c>
      <c r="AW13" s="66" t="s">
        <v>75</v>
      </c>
      <c r="AX13" s="66" t="s">
        <v>76</v>
      </c>
      <c r="AY13" s="66" t="s">
        <v>77</v>
      </c>
      <c r="AZ13" s="66" t="s">
        <v>78</v>
      </c>
      <c r="BA13" s="66" t="s">
        <v>79</v>
      </c>
      <c r="BB13" s="66" t="s">
        <v>80</v>
      </c>
      <c r="BC13" s="66" t="s">
        <v>81</v>
      </c>
      <c r="BD13" s="66" t="s">
        <v>82</v>
      </c>
      <c r="BE13" s="66" t="s">
        <v>83</v>
      </c>
      <c r="BG13" s="79" t="s">
        <v>84</v>
      </c>
      <c r="BH13" s="80" t="s">
        <v>85</v>
      </c>
    </row>
    <row r="14" spans="3:60">
      <c r="C14" s="44" t="str">
        <f>CONCATENATE("TKT: ",$E$9)</f>
        <v xml:space="preserve">TKT: 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5"/>
      <c r="S14" s="62"/>
      <c r="T14" s="47"/>
      <c r="U14" s="84"/>
      <c r="V14" s="45"/>
      <c r="W14" s="47"/>
      <c r="X14" s="45"/>
      <c r="Y14" s="47"/>
      <c r="Z14" s="45"/>
      <c r="AA14" s="47"/>
      <c r="AB14" s="64"/>
      <c r="AC14" s="47"/>
      <c r="AD14" s="45"/>
      <c r="AE14" s="45"/>
      <c r="AF14" s="48"/>
      <c r="AG14" s="48"/>
      <c r="AH14" s="48"/>
      <c r="AI14" s="48"/>
      <c r="AJ14" s="49"/>
      <c r="AK14" s="49"/>
      <c r="AL14" s="45"/>
      <c r="AN14" s="74"/>
      <c r="AO14" s="74"/>
      <c r="AP14" s="74"/>
      <c r="AQ14" s="83"/>
      <c r="AR14" s="74"/>
      <c r="AS14" s="75"/>
      <c r="AT14" s="76"/>
      <c r="AU14" s="74"/>
      <c r="AV14" s="74"/>
      <c r="AW14" s="74"/>
      <c r="AX14" s="82"/>
      <c r="AY14" s="76"/>
      <c r="AZ14" s="74"/>
      <c r="BA14" s="81"/>
      <c r="BB14" s="74"/>
      <c r="BC14" s="74"/>
      <c r="BD14" s="81"/>
      <c r="BE14" s="74"/>
      <c r="BG14" s="77">
        <f>AT14-7</f>
        <v>-7</v>
      </c>
      <c r="BH14" s="78">
        <f>AW14*3</f>
        <v>0</v>
      </c>
    </row>
    <row r="15" spans="3:60">
      <c r="C15" s="44" t="str">
        <f>CONCATENATE("TKT: ",E9)</f>
        <v xml:space="preserve">TKT: 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6"/>
      <c r="R15" s="45"/>
      <c r="S15" s="62"/>
      <c r="T15" s="57"/>
      <c r="U15" s="84"/>
      <c r="V15" s="45"/>
      <c r="W15" s="47"/>
      <c r="X15" s="45"/>
      <c r="Y15" s="47"/>
      <c r="Z15" s="45"/>
      <c r="AA15" s="47"/>
      <c r="AB15" s="64"/>
      <c r="AC15" s="47"/>
      <c r="AD15" s="45"/>
      <c r="AE15" s="45"/>
      <c r="AF15" s="48"/>
      <c r="AG15" s="48"/>
      <c r="AH15" s="48"/>
      <c r="AI15" s="48"/>
      <c r="AJ15" s="49"/>
      <c r="AK15" s="49"/>
      <c r="AL15" s="45"/>
      <c r="AN15" s="74"/>
      <c r="AO15" s="74"/>
      <c r="AP15" s="74"/>
      <c r="AQ15" s="83"/>
      <c r="AR15" s="74"/>
      <c r="AS15" s="75"/>
      <c r="AT15" s="76"/>
      <c r="AU15" s="74"/>
      <c r="AV15" s="74"/>
      <c r="AW15" s="74"/>
      <c r="AX15" s="82"/>
      <c r="AY15" s="76"/>
      <c r="AZ15" s="74"/>
      <c r="BA15" s="81"/>
      <c r="BB15" s="74"/>
      <c r="BC15" s="74"/>
      <c r="BD15" s="81"/>
      <c r="BE15" s="74"/>
      <c r="BG15" s="77">
        <f t="shared" ref="BG15:BG78" si="0">AT15-7</f>
        <v>-7</v>
      </c>
      <c r="BH15" s="78">
        <f t="shared" ref="BH15:BH78" si="1">AW15*3</f>
        <v>0</v>
      </c>
    </row>
    <row r="16" spans="3:60">
      <c r="C16" s="44" t="str">
        <f>CONCATENATE("TKT: ",E10)</f>
        <v xml:space="preserve">TKT: </v>
      </c>
      <c r="D16" s="45"/>
      <c r="E16" s="45"/>
      <c r="F16" s="45"/>
      <c r="G16" s="45"/>
      <c r="H16" s="45"/>
      <c r="I16" s="67"/>
      <c r="J16" s="45"/>
      <c r="K16" s="45"/>
      <c r="L16" s="45"/>
      <c r="M16" s="45"/>
      <c r="N16" s="45"/>
      <c r="O16" s="45"/>
      <c r="P16" s="46"/>
      <c r="Q16" s="46"/>
      <c r="R16" s="45"/>
      <c r="S16" s="62"/>
      <c r="T16" s="47"/>
      <c r="U16" s="84"/>
      <c r="V16" s="45"/>
      <c r="W16" s="47"/>
      <c r="X16" s="45"/>
      <c r="Y16" s="47"/>
      <c r="Z16" s="45"/>
      <c r="AA16" s="47"/>
      <c r="AB16" s="64"/>
      <c r="AC16" s="47"/>
      <c r="AD16" s="45"/>
      <c r="AE16" s="45"/>
      <c r="AF16" s="48"/>
      <c r="AG16" s="48"/>
      <c r="AH16" s="48"/>
      <c r="AI16" s="48"/>
      <c r="AJ16" s="49"/>
      <c r="AK16" s="49"/>
      <c r="AL16" s="45"/>
      <c r="AN16" s="74"/>
      <c r="AO16" s="74"/>
      <c r="AP16" s="74"/>
      <c r="AQ16" s="83"/>
      <c r="AR16" s="74"/>
      <c r="AS16" s="75"/>
      <c r="AT16" s="76"/>
      <c r="AU16" s="74"/>
      <c r="AV16" s="74"/>
      <c r="AW16" s="74"/>
      <c r="AX16" s="74"/>
      <c r="AY16" s="76"/>
      <c r="AZ16" s="74"/>
      <c r="BA16" s="81"/>
      <c r="BB16" s="74"/>
      <c r="BC16" s="74"/>
      <c r="BD16" s="81"/>
      <c r="BE16" s="74"/>
      <c r="BG16" s="77">
        <f t="shared" si="0"/>
        <v>-7</v>
      </c>
      <c r="BH16" s="78">
        <f t="shared" si="1"/>
        <v>0</v>
      </c>
    </row>
    <row r="17" spans="3:60">
      <c r="C17" s="44" t="s">
        <v>86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6"/>
      <c r="R17" s="45"/>
      <c r="S17" s="62"/>
      <c r="T17" s="47"/>
      <c r="U17" s="84"/>
      <c r="V17" s="45"/>
      <c r="W17" s="47"/>
      <c r="X17" s="45"/>
      <c r="Y17" s="47"/>
      <c r="Z17" s="45"/>
      <c r="AA17" s="47"/>
      <c r="AB17" s="64"/>
      <c r="AC17" s="47"/>
      <c r="AD17" s="45"/>
      <c r="AE17" s="45"/>
      <c r="AF17" s="48"/>
      <c r="AG17" s="48"/>
      <c r="AH17" s="48"/>
      <c r="AI17" s="48"/>
      <c r="AJ17" s="49"/>
      <c r="AK17" s="49"/>
      <c r="AL17" s="45"/>
      <c r="AN17" s="74"/>
      <c r="AO17" s="74"/>
      <c r="AP17" s="74"/>
      <c r="AQ17" s="83"/>
      <c r="AR17" s="74"/>
      <c r="AS17" s="75"/>
      <c r="AT17" s="76"/>
      <c r="AU17" s="74"/>
      <c r="AV17" s="74"/>
      <c r="AW17" s="74"/>
      <c r="AX17" s="74"/>
      <c r="AY17" s="76"/>
      <c r="AZ17" s="74"/>
      <c r="BA17" s="81"/>
      <c r="BB17" s="74"/>
      <c r="BC17" s="74"/>
      <c r="BD17" s="81"/>
      <c r="BE17" s="74"/>
      <c r="BG17" s="77">
        <f t="shared" si="0"/>
        <v>-7</v>
      </c>
      <c r="BH17" s="78">
        <f t="shared" si="1"/>
        <v>0</v>
      </c>
    </row>
    <row r="18" spans="3:60">
      <c r="C18" s="44" t="s">
        <v>86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  <c r="Q18" s="46"/>
      <c r="R18" s="45"/>
      <c r="S18" s="62"/>
      <c r="T18" s="47"/>
      <c r="U18" s="84"/>
      <c r="V18" s="45"/>
      <c r="W18" s="47"/>
      <c r="X18" s="45"/>
      <c r="Y18" s="47"/>
      <c r="Z18" s="45"/>
      <c r="AA18" s="47"/>
      <c r="AB18" s="64"/>
      <c r="AC18" s="47"/>
      <c r="AD18" s="45"/>
      <c r="AE18" s="45"/>
      <c r="AF18" s="48"/>
      <c r="AG18" s="48"/>
      <c r="AH18" s="48"/>
      <c r="AI18" s="48"/>
      <c r="AJ18" s="49"/>
      <c r="AK18" s="49"/>
      <c r="AL18" s="45"/>
      <c r="AN18" s="74"/>
      <c r="AO18" s="74"/>
      <c r="AP18" s="74"/>
      <c r="AQ18" s="83"/>
      <c r="AR18" s="74"/>
      <c r="AS18" s="75"/>
      <c r="AT18" s="76"/>
      <c r="AU18" s="74"/>
      <c r="AV18" s="74"/>
      <c r="AW18" s="74"/>
      <c r="AX18" s="74"/>
      <c r="AY18" s="76"/>
      <c r="AZ18" s="74"/>
      <c r="BA18" s="81"/>
      <c r="BB18" s="74"/>
      <c r="BC18" s="74"/>
      <c r="BD18" s="81"/>
      <c r="BE18" s="74"/>
      <c r="BG18" s="77">
        <f t="shared" si="0"/>
        <v>-7</v>
      </c>
      <c r="BH18" s="78">
        <f t="shared" si="1"/>
        <v>0</v>
      </c>
    </row>
    <row r="19" spans="3:60">
      <c r="C19" s="44" t="s">
        <v>86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5"/>
      <c r="S19" s="62"/>
      <c r="T19" s="47"/>
      <c r="U19" s="84"/>
      <c r="V19" s="45"/>
      <c r="W19" s="47"/>
      <c r="X19" s="45"/>
      <c r="Y19" s="47"/>
      <c r="Z19" s="45"/>
      <c r="AA19" s="47"/>
      <c r="AB19" s="64"/>
      <c r="AC19" s="47"/>
      <c r="AD19" s="45"/>
      <c r="AE19" s="45"/>
      <c r="AF19" s="48"/>
      <c r="AG19" s="48"/>
      <c r="AH19" s="48"/>
      <c r="AI19" s="48"/>
      <c r="AJ19" s="49"/>
      <c r="AK19" s="49"/>
      <c r="AL19" s="45"/>
      <c r="AN19" s="74"/>
      <c r="AO19" s="74"/>
      <c r="AP19" s="74"/>
      <c r="AQ19" s="83"/>
      <c r="AR19" s="74"/>
      <c r="AS19" s="75"/>
      <c r="AT19" s="76"/>
      <c r="AU19" s="74"/>
      <c r="AV19" s="74"/>
      <c r="AW19" s="74"/>
      <c r="AX19" s="74"/>
      <c r="AY19" s="76"/>
      <c r="AZ19" s="74"/>
      <c r="BA19" s="81"/>
      <c r="BB19" s="74"/>
      <c r="BC19" s="74"/>
      <c r="BD19" s="81"/>
      <c r="BE19" s="74"/>
      <c r="BG19" s="77">
        <f t="shared" si="0"/>
        <v>-7</v>
      </c>
      <c r="BH19" s="78">
        <f t="shared" si="1"/>
        <v>0</v>
      </c>
    </row>
    <row r="20" spans="3:60">
      <c r="C20" s="44" t="s">
        <v>86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5"/>
      <c r="S20" s="62"/>
      <c r="T20" s="47"/>
      <c r="U20" s="84"/>
      <c r="V20" s="45"/>
      <c r="W20" s="47"/>
      <c r="X20" s="45"/>
      <c r="Y20" s="47"/>
      <c r="Z20" s="45"/>
      <c r="AA20" s="47"/>
      <c r="AB20" s="64"/>
      <c r="AC20" s="47"/>
      <c r="AD20" s="45"/>
      <c r="AE20" s="45"/>
      <c r="AF20" s="48"/>
      <c r="AG20" s="48"/>
      <c r="AH20" s="48"/>
      <c r="AI20" s="48"/>
      <c r="AJ20" s="49"/>
      <c r="AK20" s="49"/>
      <c r="AL20" s="45"/>
      <c r="AN20" s="74"/>
      <c r="AO20" s="74"/>
      <c r="AP20" s="74"/>
      <c r="AQ20" s="83"/>
      <c r="AR20" s="74"/>
      <c r="AS20" s="75"/>
      <c r="AT20" s="76"/>
      <c r="AU20" s="74"/>
      <c r="AV20" s="74"/>
      <c r="AW20" s="74"/>
      <c r="AX20" s="74"/>
      <c r="AY20" s="76"/>
      <c r="AZ20" s="74"/>
      <c r="BA20" s="81"/>
      <c r="BB20" s="74"/>
      <c r="BC20" s="74"/>
      <c r="BD20" s="81"/>
      <c r="BE20" s="74"/>
      <c r="BG20" s="77">
        <f t="shared" si="0"/>
        <v>-7</v>
      </c>
      <c r="BH20" s="78">
        <f t="shared" si="1"/>
        <v>0</v>
      </c>
    </row>
    <row r="21" spans="3:60">
      <c r="C21" s="44" t="s">
        <v>86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6"/>
      <c r="R21" s="45"/>
      <c r="S21" s="62"/>
      <c r="T21" s="47"/>
      <c r="U21" s="84"/>
      <c r="V21" s="45"/>
      <c r="W21" s="47"/>
      <c r="X21" s="45"/>
      <c r="Y21" s="47"/>
      <c r="Z21" s="45"/>
      <c r="AA21" s="47"/>
      <c r="AB21" s="64"/>
      <c r="AC21" s="47"/>
      <c r="AD21" s="45"/>
      <c r="AE21" s="45"/>
      <c r="AF21" s="48"/>
      <c r="AG21" s="48"/>
      <c r="AH21" s="48"/>
      <c r="AI21" s="48"/>
      <c r="AJ21" s="49"/>
      <c r="AK21" s="49"/>
      <c r="AL21" s="45"/>
      <c r="AN21" s="74"/>
      <c r="AO21" s="74"/>
      <c r="AP21" s="74"/>
      <c r="AQ21" s="83"/>
      <c r="AR21" s="74"/>
      <c r="AS21" s="75"/>
      <c r="AT21" s="76"/>
      <c r="AU21" s="74"/>
      <c r="AV21" s="74"/>
      <c r="AW21" s="74"/>
      <c r="AX21" s="74"/>
      <c r="AY21" s="76"/>
      <c r="AZ21" s="74"/>
      <c r="BA21" s="81"/>
      <c r="BB21" s="74"/>
      <c r="BC21" s="74"/>
      <c r="BD21" s="81"/>
      <c r="BE21" s="74"/>
      <c r="BG21" s="77">
        <f t="shared" si="0"/>
        <v>-7</v>
      </c>
      <c r="BH21" s="78">
        <f t="shared" si="1"/>
        <v>0</v>
      </c>
    </row>
    <row r="22" spans="3:60">
      <c r="C22" s="44" t="s">
        <v>86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6"/>
      <c r="R22" s="45"/>
      <c r="S22" s="62"/>
      <c r="T22" s="47"/>
      <c r="U22" s="84"/>
      <c r="V22" s="45"/>
      <c r="W22" s="47"/>
      <c r="X22" s="45"/>
      <c r="Y22" s="47"/>
      <c r="Z22" s="45"/>
      <c r="AA22" s="47"/>
      <c r="AB22" s="64"/>
      <c r="AC22" s="47"/>
      <c r="AD22" s="45"/>
      <c r="AE22" s="45"/>
      <c r="AF22" s="48"/>
      <c r="AG22" s="48"/>
      <c r="AH22" s="48"/>
      <c r="AI22" s="48"/>
      <c r="AJ22" s="49"/>
      <c r="AK22" s="49"/>
      <c r="AL22" s="45"/>
      <c r="AN22" s="74"/>
      <c r="AO22" s="74"/>
      <c r="AP22" s="74"/>
      <c r="AQ22" s="83"/>
      <c r="AR22" s="74"/>
      <c r="AS22" s="75"/>
      <c r="AT22" s="76"/>
      <c r="AU22" s="74"/>
      <c r="AV22" s="74"/>
      <c r="AW22" s="74"/>
      <c r="AX22" s="74"/>
      <c r="AY22" s="76"/>
      <c r="AZ22" s="74"/>
      <c r="BA22" s="81"/>
      <c r="BB22" s="74"/>
      <c r="BC22" s="74"/>
      <c r="BD22" s="81"/>
      <c r="BE22" s="74"/>
      <c r="BG22" s="77">
        <f t="shared" si="0"/>
        <v>-7</v>
      </c>
      <c r="BH22" s="78">
        <f t="shared" si="1"/>
        <v>0</v>
      </c>
    </row>
    <row r="23" spans="3:60">
      <c r="C23" s="44" t="s">
        <v>86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  <c r="Q23" s="46"/>
      <c r="R23" s="45"/>
      <c r="S23" s="62"/>
      <c r="T23" s="47"/>
      <c r="U23" s="84"/>
      <c r="V23" s="45"/>
      <c r="W23" s="47"/>
      <c r="X23" s="45"/>
      <c r="Y23" s="47"/>
      <c r="Z23" s="45"/>
      <c r="AA23" s="47"/>
      <c r="AB23" s="64"/>
      <c r="AC23" s="47"/>
      <c r="AD23" s="45"/>
      <c r="AE23" s="45"/>
      <c r="AF23" s="48"/>
      <c r="AG23" s="48"/>
      <c r="AH23" s="48"/>
      <c r="AI23" s="48"/>
      <c r="AJ23" s="49"/>
      <c r="AK23" s="49"/>
      <c r="AL23" s="45"/>
      <c r="AN23" s="74"/>
      <c r="AO23" s="74"/>
      <c r="AP23" s="74"/>
      <c r="AQ23" s="83"/>
      <c r="AR23" s="74"/>
      <c r="AS23" s="75"/>
      <c r="AT23" s="76"/>
      <c r="AU23" s="74"/>
      <c r="AV23" s="74"/>
      <c r="AW23" s="74"/>
      <c r="AX23" s="74"/>
      <c r="AY23" s="76"/>
      <c r="AZ23" s="74"/>
      <c r="BA23" s="81"/>
      <c r="BB23" s="74"/>
      <c r="BC23" s="74"/>
      <c r="BD23" s="81"/>
      <c r="BE23" s="74"/>
      <c r="BG23" s="77">
        <f t="shared" si="0"/>
        <v>-7</v>
      </c>
      <c r="BH23" s="78">
        <f t="shared" si="1"/>
        <v>0</v>
      </c>
    </row>
    <row r="24" spans="3:60">
      <c r="C24" s="44" t="s">
        <v>86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5"/>
      <c r="S24" s="62"/>
      <c r="T24" s="47"/>
      <c r="U24" s="84"/>
      <c r="V24" s="45"/>
      <c r="W24" s="47"/>
      <c r="X24" s="45"/>
      <c r="Y24" s="47"/>
      <c r="Z24" s="45"/>
      <c r="AA24" s="47"/>
      <c r="AB24" s="64"/>
      <c r="AC24" s="47"/>
      <c r="AD24" s="45"/>
      <c r="AE24" s="45"/>
      <c r="AF24" s="48"/>
      <c r="AG24" s="48"/>
      <c r="AH24" s="48"/>
      <c r="AI24" s="48"/>
      <c r="AJ24" s="49"/>
      <c r="AK24" s="49"/>
      <c r="AL24" s="45"/>
      <c r="AN24" s="74"/>
      <c r="AO24" s="74"/>
      <c r="AP24" s="74"/>
      <c r="AQ24" s="83"/>
      <c r="AR24" s="74"/>
      <c r="AS24" s="75"/>
      <c r="AT24" s="76"/>
      <c r="AU24" s="74"/>
      <c r="AV24" s="74"/>
      <c r="AW24" s="74"/>
      <c r="AX24" s="74"/>
      <c r="AY24" s="76"/>
      <c r="AZ24" s="74"/>
      <c r="BA24" s="81"/>
      <c r="BB24" s="74"/>
      <c r="BC24" s="74"/>
      <c r="BD24" s="81"/>
      <c r="BE24" s="74"/>
      <c r="BG24" s="77">
        <f t="shared" si="0"/>
        <v>-7</v>
      </c>
      <c r="BH24" s="78">
        <f t="shared" si="1"/>
        <v>0</v>
      </c>
    </row>
    <row r="25" spans="3:60">
      <c r="C25" s="44" t="s">
        <v>86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5"/>
      <c r="S25" s="62"/>
      <c r="T25" s="47"/>
      <c r="U25" s="84"/>
      <c r="V25" s="45"/>
      <c r="W25" s="47"/>
      <c r="X25" s="45"/>
      <c r="Y25" s="47"/>
      <c r="Z25" s="45"/>
      <c r="AA25" s="47"/>
      <c r="AB25" s="64"/>
      <c r="AC25" s="47"/>
      <c r="AD25" s="45"/>
      <c r="AE25" s="45"/>
      <c r="AF25" s="48"/>
      <c r="AG25" s="48"/>
      <c r="AH25" s="48"/>
      <c r="AI25" s="48"/>
      <c r="AJ25" s="49"/>
      <c r="AK25" s="49"/>
      <c r="AL25" s="45"/>
      <c r="AN25" s="74"/>
      <c r="AO25" s="74"/>
      <c r="AP25" s="74"/>
      <c r="AQ25" s="83"/>
      <c r="AR25" s="74"/>
      <c r="AS25" s="75"/>
      <c r="AT25" s="76"/>
      <c r="AU25" s="74"/>
      <c r="AV25" s="74"/>
      <c r="AW25" s="74"/>
      <c r="AX25" s="74"/>
      <c r="AY25" s="76"/>
      <c r="AZ25" s="74"/>
      <c r="BA25" s="81"/>
      <c r="BB25" s="74"/>
      <c r="BC25" s="74"/>
      <c r="BD25" s="81"/>
      <c r="BE25" s="74"/>
      <c r="BG25" s="77">
        <f t="shared" si="0"/>
        <v>-7</v>
      </c>
      <c r="BH25" s="78">
        <f t="shared" si="1"/>
        <v>0</v>
      </c>
    </row>
    <row r="26" spans="3:60">
      <c r="C26" s="44" t="s">
        <v>86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46"/>
      <c r="R26" s="45"/>
      <c r="S26" s="62"/>
      <c r="T26" s="47"/>
      <c r="U26" s="84"/>
      <c r="V26" s="45"/>
      <c r="W26" s="47"/>
      <c r="X26" s="45"/>
      <c r="Y26" s="47"/>
      <c r="Z26" s="45"/>
      <c r="AA26" s="47"/>
      <c r="AB26" s="64"/>
      <c r="AC26" s="47"/>
      <c r="AD26" s="45"/>
      <c r="AE26" s="45"/>
      <c r="AF26" s="48"/>
      <c r="AG26" s="48"/>
      <c r="AH26" s="48"/>
      <c r="AI26" s="48"/>
      <c r="AJ26" s="49"/>
      <c r="AK26" s="49"/>
      <c r="AL26" s="45"/>
      <c r="AN26" s="74"/>
      <c r="AO26" s="74"/>
      <c r="AP26" s="74"/>
      <c r="AQ26" s="83"/>
      <c r="AR26" s="74"/>
      <c r="AS26" s="75"/>
      <c r="AT26" s="76"/>
      <c r="AU26" s="74"/>
      <c r="AV26" s="74"/>
      <c r="AW26" s="74"/>
      <c r="AX26" s="74"/>
      <c r="AY26" s="76"/>
      <c r="AZ26" s="74"/>
      <c r="BA26" s="81"/>
      <c r="BB26" s="74"/>
      <c r="BC26" s="74"/>
      <c r="BD26" s="81"/>
      <c r="BE26" s="74"/>
      <c r="BG26" s="77">
        <f t="shared" si="0"/>
        <v>-7</v>
      </c>
      <c r="BH26" s="78">
        <f t="shared" si="1"/>
        <v>0</v>
      </c>
    </row>
    <row r="27" spans="3:60">
      <c r="C27" s="44" t="s">
        <v>86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46"/>
      <c r="R27" s="45"/>
      <c r="S27" s="62"/>
      <c r="T27" s="47"/>
      <c r="U27" s="84"/>
      <c r="V27" s="45"/>
      <c r="W27" s="47"/>
      <c r="X27" s="45"/>
      <c r="Y27" s="47"/>
      <c r="Z27" s="45"/>
      <c r="AA27" s="47"/>
      <c r="AB27" s="64"/>
      <c r="AC27" s="47"/>
      <c r="AD27" s="45"/>
      <c r="AE27" s="45"/>
      <c r="AF27" s="48"/>
      <c r="AG27" s="48"/>
      <c r="AH27" s="48"/>
      <c r="AI27" s="48"/>
      <c r="AJ27" s="49"/>
      <c r="AK27" s="49"/>
      <c r="AL27" s="45"/>
      <c r="AN27" s="74"/>
      <c r="AO27" s="74"/>
      <c r="AP27" s="74"/>
      <c r="AQ27" s="83"/>
      <c r="AR27" s="74"/>
      <c r="AS27" s="75"/>
      <c r="AT27" s="76"/>
      <c r="AU27" s="74"/>
      <c r="AV27" s="74"/>
      <c r="AW27" s="74"/>
      <c r="AX27" s="74"/>
      <c r="AY27" s="76"/>
      <c r="AZ27" s="74"/>
      <c r="BA27" s="81"/>
      <c r="BB27" s="74"/>
      <c r="BC27" s="74"/>
      <c r="BD27" s="81"/>
      <c r="BE27" s="74"/>
      <c r="BG27" s="77">
        <f t="shared" si="0"/>
        <v>-7</v>
      </c>
      <c r="BH27" s="78">
        <f t="shared" si="1"/>
        <v>0</v>
      </c>
    </row>
    <row r="28" spans="3:60">
      <c r="C28" s="44" t="s">
        <v>86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5"/>
      <c r="S28" s="62"/>
      <c r="T28" s="47"/>
      <c r="U28" s="84"/>
      <c r="V28" s="45"/>
      <c r="W28" s="47"/>
      <c r="X28" s="45"/>
      <c r="Y28" s="47"/>
      <c r="Z28" s="45"/>
      <c r="AA28" s="47"/>
      <c r="AB28" s="64"/>
      <c r="AC28" s="47"/>
      <c r="AD28" s="45"/>
      <c r="AE28" s="45"/>
      <c r="AF28" s="48"/>
      <c r="AG28" s="48"/>
      <c r="AH28" s="48"/>
      <c r="AI28" s="48"/>
      <c r="AJ28" s="49"/>
      <c r="AK28" s="49"/>
      <c r="AL28" s="45"/>
      <c r="AN28" s="74"/>
      <c r="AO28" s="74"/>
      <c r="AP28" s="74"/>
      <c r="AQ28" s="83"/>
      <c r="AR28" s="74"/>
      <c r="AS28" s="75"/>
      <c r="AT28" s="76"/>
      <c r="AU28" s="74"/>
      <c r="AV28" s="74"/>
      <c r="AW28" s="74"/>
      <c r="AX28" s="74"/>
      <c r="AY28" s="76"/>
      <c r="AZ28" s="74"/>
      <c r="BA28" s="81"/>
      <c r="BB28" s="74"/>
      <c r="BC28" s="74"/>
      <c r="BD28" s="81"/>
      <c r="BE28" s="74"/>
      <c r="BG28" s="77">
        <f t="shared" si="0"/>
        <v>-7</v>
      </c>
      <c r="BH28" s="78">
        <f t="shared" si="1"/>
        <v>0</v>
      </c>
    </row>
    <row r="29" spans="3:60">
      <c r="C29" s="44" t="s">
        <v>86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5"/>
      <c r="S29" s="62"/>
      <c r="T29" s="47"/>
      <c r="U29" s="84"/>
      <c r="V29" s="45"/>
      <c r="W29" s="47"/>
      <c r="X29" s="45"/>
      <c r="Y29" s="47"/>
      <c r="Z29" s="45"/>
      <c r="AA29" s="47"/>
      <c r="AB29" s="64"/>
      <c r="AC29" s="47"/>
      <c r="AD29" s="45"/>
      <c r="AE29" s="45"/>
      <c r="AF29" s="48"/>
      <c r="AG29" s="48"/>
      <c r="AH29" s="48"/>
      <c r="AI29" s="48"/>
      <c r="AJ29" s="49"/>
      <c r="AK29" s="49"/>
      <c r="AL29" s="45"/>
      <c r="AN29" s="74"/>
      <c r="AO29" s="74"/>
      <c r="AP29" s="74"/>
      <c r="AQ29" s="83"/>
      <c r="AR29" s="74"/>
      <c r="AS29" s="75"/>
      <c r="AT29" s="76"/>
      <c r="AU29" s="74"/>
      <c r="AV29" s="74"/>
      <c r="AW29" s="74"/>
      <c r="AX29" s="74"/>
      <c r="AY29" s="76"/>
      <c r="AZ29" s="74"/>
      <c r="BA29" s="81"/>
      <c r="BB29" s="74"/>
      <c r="BC29" s="74"/>
      <c r="BD29" s="81"/>
      <c r="BE29" s="74"/>
      <c r="BG29" s="77">
        <f t="shared" si="0"/>
        <v>-7</v>
      </c>
      <c r="BH29" s="78">
        <f t="shared" si="1"/>
        <v>0</v>
      </c>
    </row>
    <row r="30" spans="3:60">
      <c r="C30" s="44" t="s">
        <v>86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5"/>
      <c r="S30" s="62"/>
      <c r="T30" s="47"/>
      <c r="U30" s="84"/>
      <c r="V30" s="45"/>
      <c r="W30" s="47"/>
      <c r="X30" s="45"/>
      <c r="Y30" s="47"/>
      <c r="Z30" s="45"/>
      <c r="AA30" s="47"/>
      <c r="AB30" s="64"/>
      <c r="AC30" s="47"/>
      <c r="AD30" s="45"/>
      <c r="AE30" s="45"/>
      <c r="AF30" s="48"/>
      <c r="AG30" s="48"/>
      <c r="AH30" s="48"/>
      <c r="AI30" s="48"/>
      <c r="AJ30" s="49"/>
      <c r="AK30" s="49"/>
      <c r="AL30" s="45"/>
      <c r="AN30" s="74"/>
      <c r="AO30" s="74"/>
      <c r="AP30" s="74"/>
      <c r="AQ30" s="83"/>
      <c r="AR30" s="74"/>
      <c r="AS30" s="75"/>
      <c r="AT30" s="76"/>
      <c r="AU30" s="74"/>
      <c r="AV30" s="74"/>
      <c r="AW30" s="74"/>
      <c r="AX30" s="74"/>
      <c r="AY30" s="76"/>
      <c r="AZ30" s="74"/>
      <c r="BA30" s="81"/>
      <c r="BB30" s="74"/>
      <c r="BC30" s="74"/>
      <c r="BD30" s="81"/>
      <c r="BE30" s="74"/>
      <c r="BG30" s="77">
        <f t="shared" si="0"/>
        <v>-7</v>
      </c>
      <c r="BH30" s="78">
        <f t="shared" si="1"/>
        <v>0</v>
      </c>
    </row>
    <row r="31" spans="3:60">
      <c r="C31" s="44" t="s">
        <v>86</v>
      </c>
      <c r="D31" s="45"/>
      <c r="E31" s="45"/>
      <c r="F31" s="45"/>
      <c r="G31" s="45"/>
      <c r="H31" s="68"/>
      <c r="I31" s="67"/>
      <c r="J31" s="45"/>
      <c r="K31" s="45"/>
      <c r="L31" s="45"/>
      <c r="M31" s="45"/>
      <c r="N31" s="45"/>
      <c r="O31" s="45"/>
      <c r="P31" s="46"/>
      <c r="Q31" s="69"/>
      <c r="R31" s="45"/>
      <c r="S31" s="62"/>
      <c r="T31" s="47"/>
      <c r="U31" s="84"/>
      <c r="V31" s="70"/>
      <c r="W31" s="47"/>
      <c r="X31" s="45"/>
      <c r="Y31" s="47"/>
      <c r="Z31" s="45"/>
      <c r="AA31" s="47"/>
      <c r="AB31" s="64"/>
      <c r="AC31" s="47"/>
      <c r="AD31" s="45"/>
      <c r="AE31" s="45"/>
      <c r="AF31" s="48"/>
      <c r="AG31" s="48"/>
      <c r="AH31" s="48"/>
      <c r="AI31" s="48"/>
      <c r="AJ31" s="49"/>
      <c r="AK31" s="49"/>
      <c r="AL31" s="45"/>
      <c r="AN31" s="74"/>
      <c r="AO31" s="74"/>
      <c r="AP31" s="74"/>
      <c r="AQ31" s="83"/>
      <c r="AR31" s="74"/>
      <c r="AS31" s="75"/>
      <c r="AT31" s="76"/>
      <c r="AU31" s="74"/>
      <c r="AV31" s="74"/>
      <c r="AW31" s="74"/>
      <c r="AX31" s="74"/>
      <c r="AY31" s="76"/>
      <c r="AZ31" s="74"/>
      <c r="BA31" s="81"/>
      <c r="BB31" s="74"/>
      <c r="BC31" s="74"/>
      <c r="BD31" s="81"/>
      <c r="BE31" s="74"/>
      <c r="BG31" s="77">
        <f t="shared" si="0"/>
        <v>-7</v>
      </c>
      <c r="BH31" s="78">
        <f t="shared" si="1"/>
        <v>0</v>
      </c>
    </row>
    <row r="32" spans="3:60">
      <c r="C32" s="44" t="s">
        <v>86</v>
      </c>
      <c r="D32" s="45"/>
      <c r="E32" s="45"/>
      <c r="F32" s="45"/>
      <c r="G32" s="45"/>
      <c r="H32" s="71"/>
      <c r="I32" s="67"/>
      <c r="J32" s="45"/>
      <c r="K32" s="45"/>
      <c r="L32" s="45"/>
      <c r="M32" s="45"/>
      <c r="N32" s="45"/>
      <c r="O32" s="45"/>
      <c r="P32" s="46"/>
      <c r="Q32" s="69"/>
      <c r="R32" s="45"/>
      <c r="S32" s="62"/>
      <c r="T32" s="47"/>
      <c r="U32" s="84"/>
      <c r="V32" s="45"/>
      <c r="W32" s="47"/>
      <c r="X32" s="45"/>
      <c r="Y32" s="47"/>
      <c r="Z32" s="45"/>
      <c r="AA32" s="47"/>
      <c r="AB32" s="64"/>
      <c r="AC32" s="47"/>
      <c r="AD32" s="45"/>
      <c r="AE32" s="45"/>
      <c r="AF32" s="48"/>
      <c r="AG32" s="48"/>
      <c r="AH32" s="48"/>
      <c r="AI32" s="48"/>
      <c r="AJ32" s="49"/>
      <c r="AK32" s="49"/>
      <c r="AL32" s="45"/>
      <c r="AN32" s="74"/>
      <c r="AO32" s="74"/>
      <c r="AP32" s="74"/>
      <c r="AQ32" s="83"/>
      <c r="AR32" s="74"/>
      <c r="AS32" s="75"/>
      <c r="AT32" s="76"/>
      <c r="AU32" s="74"/>
      <c r="AV32" s="74"/>
      <c r="AW32" s="74"/>
      <c r="AX32" s="74"/>
      <c r="AY32" s="76"/>
      <c r="AZ32" s="74"/>
      <c r="BA32" s="81"/>
      <c r="BB32" s="74"/>
      <c r="BC32" s="74"/>
      <c r="BD32" s="81"/>
      <c r="BE32" s="74"/>
      <c r="BG32" s="77">
        <f t="shared" si="0"/>
        <v>-7</v>
      </c>
      <c r="BH32" s="78">
        <f t="shared" si="1"/>
        <v>0</v>
      </c>
    </row>
    <row r="33" spans="3:60">
      <c r="C33" s="44" t="s">
        <v>86</v>
      </c>
      <c r="D33" s="45"/>
      <c r="E33" s="45"/>
      <c r="F33" s="45"/>
      <c r="G33" s="45"/>
      <c r="H33" s="71"/>
      <c r="I33" s="67"/>
      <c r="J33" s="45"/>
      <c r="K33" s="45"/>
      <c r="L33" s="45"/>
      <c r="M33" s="45"/>
      <c r="N33" s="45"/>
      <c r="O33" s="45"/>
      <c r="P33" s="46"/>
      <c r="Q33" s="69"/>
      <c r="R33" s="45"/>
      <c r="S33" s="62"/>
      <c r="T33" s="47"/>
      <c r="U33" s="84"/>
      <c r="V33" s="45"/>
      <c r="W33" s="47"/>
      <c r="X33" s="45"/>
      <c r="Y33" s="47"/>
      <c r="Z33" s="45"/>
      <c r="AA33" s="47"/>
      <c r="AB33" s="64"/>
      <c r="AC33" s="47"/>
      <c r="AD33" s="45"/>
      <c r="AE33" s="45"/>
      <c r="AF33" s="48"/>
      <c r="AG33" s="48"/>
      <c r="AH33" s="48"/>
      <c r="AI33" s="48"/>
      <c r="AJ33" s="49"/>
      <c r="AK33" s="49"/>
      <c r="AL33" s="45"/>
      <c r="AN33" s="74"/>
      <c r="AO33" s="74"/>
      <c r="AP33" s="74"/>
      <c r="AQ33" s="83"/>
      <c r="AR33" s="74"/>
      <c r="AS33" s="75"/>
      <c r="AT33" s="76"/>
      <c r="AU33" s="74"/>
      <c r="AV33" s="74"/>
      <c r="AW33" s="74"/>
      <c r="AX33" s="74"/>
      <c r="AY33" s="76"/>
      <c r="AZ33" s="74"/>
      <c r="BA33" s="81"/>
      <c r="BB33" s="74"/>
      <c r="BC33" s="74"/>
      <c r="BD33" s="81"/>
      <c r="BE33" s="74"/>
      <c r="BG33" s="77">
        <f t="shared" si="0"/>
        <v>-7</v>
      </c>
      <c r="BH33" s="78">
        <f t="shared" si="1"/>
        <v>0</v>
      </c>
    </row>
    <row r="34" spans="3:60">
      <c r="C34" s="44" t="s">
        <v>86</v>
      </c>
      <c r="D34" s="45"/>
      <c r="E34" s="45"/>
      <c r="F34" s="45"/>
      <c r="G34" s="45"/>
      <c r="H34" s="71"/>
      <c r="I34" s="67"/>
      <c r="J34" s="45"/>
      <c r="K34" s="45"/>
      <c r="L34" s="45"/>
      <c r="M34" s="45"/>
      <c r="N34" s="45"/>
      <c r="O34" s="45"/>
      <c r="P34" s="46"/>
      <c r="Q34" s="69"/>
      <c r="R34" s="45"/>
      <c r="S34" s="62"/>
      <c r="T34" s="47"/>
      <c r="U34" s="84"/>
      <c r="V34" s="45"/>
      <c r="W34" s="47"/>
      <c r="X34" s="45"/>
      <c r="Y34" s="47"/>
      <c r="Z34" s="45"/>
      <c r="AA34" s="47"/>
      <c r="AB34" s="64"/>
      <c r="AC34" s="47"/>
      <c r="AD34" s="45"/>
      <c r="AE34" s="45"/>
      <c r="AF34" s="48"/>
      <c r="AG34" s="48"/>
      <c r="AH34" s="48"/>
      <c r="AI34" s="48"/>
      <c r="AJ34" s="49"/>
      <c r="AK34" s="49"/>
      <c r="AL34" s="45"/>
      <c r="AN34" s="74"/>
      <c r="AO34" s="74"/>
      <c r="AP34" s="74"/>
      <c r="AQ34" s="83"/>
      <c r="AR34" s="74"/>
      <c r="AS34" s="75"/>
      <c r="AT34" s="76"/>
      <c r="AU34" s="74"/>
      <c r="AV34" s="74"/>
      <c r="AW34" s="74"/>
      <c r="AX34" s="74"/>
      <c r="AY34" s="76"/>
      <c r="AZ34" s="74"/>
      <c r="BA34" s="81"/>
      <c r="BB34" s="74"/>
      <c r="BC34" s="74"/>
      <c r="BD34" s="81"/>
      <c r="BE34" s="74"/>
      <c r="BG34" s="77">
        <f t="shared" si="0"/>
        <v>-7</v>
      </c>
      <c r="BH34" s="78">
        <f t="shared" si="1"/>
        <v>0</v>
      </c>
    </row>
    <row r="35" spans="3:60">
      <c r="C35" s="44" t="s">
        <v>86</v>
      </c>
      <c r="D35" s="45"/>
      <c r="E35" s="45"/>
      <c r="F35" s="45"/>
      <c r="G35" s="45"/>
      <c r="H35" s="71"/>
      <c r="I35" s="67"/>
      <c r="J35" s="45"/>
      <c r="K35" s="45"/>
      <c r="L35" s="45"/>
      <c r="M35" s="45"/>
      <c r="N35" s="45"/>
      <c r="O35" s="45"/>
      <c r="P35" s="46"/>
      <c r="Q35" s="69"/>
      <c r="R35" s="45"/>
      <c r="S35" s="62"/>
      <c r="T35" s="47"/>
      <c r="U35" s="84"/>
      <c r="V35" s="45"/>
      <c r="W35" s="47"/>
      <c r="X35" s="45"/>
      <c r="Y35" s="47"/>
      <c r="Z35" s="45"/>
      <c r="AA35" s="47"/>
      <c r="AB35" s="64"/>
      <c r="AC35" s="47"/>
      <c r="AD35" s="45"/>
      <c r="AE35" s="45"/>
      <c r="AF35" s="48"/>
      <c r="AG35" s="48"/>
      <c r="AH35" s="48"/>
      <c r="AI35" s="48"/>
      <c r="AJ35" s="49"/>
      <c r="AK35" s="49"/>
      <c r="AL35" s="45"/>
      <c r="AN35" s="74"/>
      <c r="AO35" s="74"/>
      <c r="AP35" s="74"/>
      <c r="AQ35" s="83"/>
      <c r="AR35" s="74"/>
      <c r="AS35" s="75"/>
      <c r="AT35" s="76"/>
      <c r="AU35" s="74"/>
      <c r="AV35" s="74"/>
      <c r="AW35" s="74"/>
      <c r="AX35" s="74"/>
      <c r="AY35" s="76"/>
      <c r="AZ35" s="74"/>
      <c r="BA35" s="81"/>
      <c r="BB35" s="74"/>
      <c r="BC35" s="74"/>
      <c r="BD35" s="81"/>
      <c r="BE35" s="74"/>
      <c r="BG35" s="77">
        <f t="shared" si="0"/>
        <v>-7</v>
      </c>
      <c r="BH35" s="78">
        <f t="shared" si="1"/>
        <v>0</v>
      </c>
    </row>
    <row r="36" spans="3:60">
      <c r="C36" s="44" t="s">
        <v>86</v>
      </c>
      <c r="D36" s="45"/>
      <c r="E36" s="45"/>
      <c r="F36" s="45"/>
      <c r="G36" s="45"/>
      <c r="H36" s="71"/>
      <c r="I36" s="67"/>
      <c r="J36" s="45"/>
      <c r="K36" s="45"/>
      <c r="L36" s="45"/>
      <c r="M36" s="45"/>
      <c r="N36" s="45"/>
      <c r="O36" s="45"/>
      <c r="P36" s="46"/>
      <c r="Q36" s="69"/>
      <c r="R36" s="45"/>
      <c r="S36" s="62"/>
      <c r="T36" s="47"/>
      <c r="U36" s="84"/>
      <c r="V36" s="45"/>
      <c r="W36" s="47"/>
      <c r="X36" s="45"/>
      <c r="Y36" s="47"/>
      <c r="Z36" s="45"/>
      <c r="AA36" s="47"/>
      <c r="AB36" s="64"/>
      <c r="AC36" s="47"/>
      <c r="AD36" s="45"/>
      <c r="AE36" s="45"/>
      <c r="AF36" s="48"/>
      <c r="AG36" s="48"/>
      <c r="AH36" s="48"/>
      <c r="AI36" s="48"/>
      <c r="AJ36" s="49"/>
      <c r="AK36" s="49"/>
      <c r="AL36" s="45"/>
      <c r="AN36" s="74"/>
      <c r="AO36" s="74"/>
      <c r="AP36" s="74"/>
      <c r="AQ36" s="83"/>
      <c r="AR36" s="74"/>
      <c r="AS36" s="75"/>
      <c r="AT36" s="76"/>
      <c r="AU36" s="74"/>
      <c r="AV36" s="74"/>
      <c r="AW36" s="74"/>
      <c r="AX36" s="74"/>
      <c r="AY36" s="76"/>
      <c r="AZ36" s="74"/>
      <c r="BA36" s="81"/>
      <c r="BB36" s="74"/>
      <c r="BC36" s="74"/>
      <c r="BD36" s="81"/>
      <c r="BE36" s="74"/>
      <c r="BG36" s="77">
        <f t="shared" si="0"/>
        <v>-7</v>
      </c>
      <c r="BH36" s="78">
        <f t="shared" si="1"/>
        <v>0</v>
      </c>
    </row>
    <row r="37" spans="3:60">
      <c r="C37" s="44" t="s">
        <v>86</v>
      </c>
      <c r="D37" s="45"/>
      <c r="E37" s="45"/>
      <c r="F37" s="45"/>
      <c r="G37" s="45"/>
      <c r="H37" s="71"/>
      <c r="I37" s="67"/>
      <c r="J37" s="45"/>
      <c r="K37" s="45"/>
      <c r="L37" s="45"/>
      <c r="M37" s="45"/>
      <c r="N37" s="45"/>
      <c r="O37" s="45"/>
      <c r="P37" s="46"/>
      <c r="Q37" s="69"/>
      <c r="R37" s="45"/>
      <c r="S37" s="62"/>
      <c r="T37" s="47"/>
      <c r="U37" s="84"/>
      <c r="V37" s="45"/>
      <c r="W37" s="47"/>
      <c r="X37" s="45"/>
      <c r="Y37" s="47"/>
      <c r="Z37" s="45"/>
      <c r="AA37" s="47"/>
      <c r="AB37" s="64"/>
      <c r="AC37" s="47"/>
      <c r="AD37" s="45"/>
      <c r="AE37" s="45"/>
      <c r="AF37" s="48"/>
      <c r="AG37" s="48"/>
      <c r="AH37" s="48"/>
      <c r="AI37" s="48"/>
      <c r="AJ37" s="49"/>
      <c r="AK37" s="49"/>
      <c r="AL37" s="45"/>
      <c r="AN37" s="74"/>
      <c r="AO37" s="74"/>
      <c r="AP37" s="74"/>
      <c r="AQ37" s="83"/>
      <c r="AR37" s="74"/>
      <c r="AS37" s="75"/>
      <c r="AT37" s="76"/>
      <c r="AU37" s="74"/>
      <c r="AV37" s="74"/>
      <c r="AW37" s="74"/>
      <c r="AX37" s="74"/>
      <c r="AY37" s="76"/>
      <c r="AZ37" s="74"/>
      <c r="BA37" s="81"/>
      <c r="BB37" s="74"/>
      <c r="BC37" s="74"/>
      <c r="BD37" s="81"/>
      <c r="BE37" s="74"/>
      <c r="BG37" s="77">
        <f t="shared" si="0"/>
        <v>-7</v>
      </c>
      <c r="BH37" s="78">
        <f t="shared" si="1"/>
        <v>0</v>
      </c>
    </row>
    <row r="38" spans="3:60">
      <c r="C38" s="44" t="s">
        <v>86</v>
      </c>
      <c r="D38" s="45"/>
      <c r="E38" s="45"/>
      <c r="F38" s="45"/>
      <c r="G38" s="45"/>
      <c r="H38" s="71"/>
      <c r="I38" s="67"/>
      <c r="J38" s="45"/>
      <c r="K38" s="45"/>
      <c r="L38" s="45"/>
      <c r="M38" s="45"/>
      <c r="N38" s="45"/>
      <c r="O38" s="45"/>
      <c r="P38" s="46"/>
      <c r="Q38" s="69"/>
      <c r="R38" s="45"/>
      <c r="S38" s="62"/>
      <c r="T38" s="47"/>
      <c r="U38" s="84"/>
      <c r="V38" s="45"/>
      <c r="W38" s="47"/>
      <c r="X38" s="45"/>
      <c r="Y38" s="47"/>
      <c r="Z38" s="45"/>
      <c r="AA38" s="47"/>
      <c r="AB38" s="64"/>
      <c r="AC38" s="47"/>
      <c r="AD38" s="45"/>
      <c r="AE38" s="45"/>
      <c r="AF38" s="48"/>
      <c r="AG38" s="48"/>
      <c r="AH38" s="48"/>
      <c r="AI38" s="48"/>
      <c r="AJ38" s="49"/>
      <c r="AK38" s="49"/>
      <c r="AL38" s="45"/>
      <c r="AN38" s="74"/>
      <c r="AO38" s="74"/>
      <c r="AP38" s="74"/>
      <c r="AQ38" s="83"/>
      <c r="AR38" s="74"/>
      <c r="AS38" s="75"/>
      <c r="AT38" s="76"/>
      <c r="AU38" s="74"/>
      <c r="AV38" s="74"/>
      <c r="AW38" s="74"/>
      <c r="AX38" s="74"/>
      <c r="AY38" s="76"/>
      <c r="AZ38" s="74"/>
      <c r="BA38" s="81"/>
      <c r="BB38" s="74"/>
      <c r="BC38" s="74"/>
      <c r="BD38" s="81"/>
      <c r="BE38" s="74"/>
      <c r="BG38" s="77">
        <f t="shared" si="0"/>
        <v>-7</v>
      </c>
      <c r="BH38" s="78">
        <f t="shared" si="1"/>
        <v>0</v>
      </c>
    </row>
    <row r="39" spans="3:60">
      <c r="C39" s="44" t="s">
        <v>86</v>
      </c>
      <c r="D39" s="45"/>
      <c r="E39" s="45"/>
      <c r="F39" s="45"/>
      <c r="G39" s="45"/>
      <c r="H39" s="71"/>
      <c r="I39" s="67"/>
      <c r="J39" s="45"/>
      <c r="K39" s="45"/>
      <c r="L39" s="45"/>
      <c r="M39" s="45"/>
      <c r="N39" s="45"/>
      <c r="O39" s="45"/>
      <c r="P39" s="46"/>
      <c r="Q39" s="69"/>
      <c r="R39" s="45"/>
      <c r="S39" s="62"/>
      <c r="T39" s="47"/>
      <c r="U39" s="84"/>
      <c r="V39" s="45"/>
      <c r="W39" s="47"/>
      <c r="X39" s="45"/>
      <c r="Y39" s="47"/>
      <c r="Z39" s="45"/>
      <c r="AA39" s="47"/>
      <c r="AB39" s="64"/>
      <c r="AC39" s="47"/>
      <c r="AD39" s="45"/>
      <c r="AE39" s="45"/>
      <c r="AF39" s="48"/>
      <c r="AG39" s="48"/>
      <c r="AH39" s="48"/>
      <c r="AI39" s="48"/>
      <c r="AJ39" s="49"/>
      <c r="AK39" s="49"/>
      <c r="AL39" s="72"/>
      <c r="AN39" s="74"/>
      <c r="AO39" s="74"/>
      <c r="AP39" s="74"/>
      <c r="AQ39" s="83"/>
      <c r="AR39" s="74"/>
      <c r="AS39" s="75"/>
      <c r="AT39" s="76"/>
      <c r="AU39" s="74"/>
      <c r="AV39" s="74"/>
      <c r="AW39" s="74"/>
      <c r="AX39" s="74"/>
      <c r="AY39" s="76"/>
      <c r="AZ39" s="74"/>
      <c r="BA39" s="81"/>
      <c r="BB39" s="74"/>
      <c r="BC39" s="74"/>
      <c r="BD39" s="81"/>
      <c r="BE39" s="74"/>
      <c r="BG39" s="77">
        <f t="shared" si="0"/>
        <v>-7</v>
      </c>
      <c r="BH39" s="78">
        <f t="shared" si="1"/>
        <v>0</v>
      </c>
    </row>
    <row r="40" spans="3:60">
      <c r="C40" s="44" t="s">
        <v>86</v>
      </c>
      <c r="D40" s="45"/>
      <c r="E40" s="45"/>
      <c r="F40" s="45"/>
      <c r="G40" s="45"/>
      <c r="H40" s="73"/>
      <c r="I40" s="67"/>
      <c r="J40" s="45"/>
      <c r="K40" s="45"/>
      <c r="L40" s="45"/>
      <c r="M40" s="45"/>
      <c r="N40" s="45"/>
      <c r="O40" s="45"/>
      <c r="P40" s="46"/>
      <c r="Q40" s="69"/>
      <c r="R40" s="45"/>
      <c r="S40" s="62"/>
      <c r="T40" s="47"/>
      <c r="U40" s="84"/>
      <c r="V40" s="45"/>
      <c r="W40" s="47"/>
      <c r="X40" s="45"/>
      <c r="Y40" s="47"/>
      <c r="Z40" s="45"/>
      <c r="AA40" s="47"/>
      <c r="AB40" s="64"/>
      <c r="AC40" s="47"/>
      <c r="AD40" s="45"/>
      <c r="AE40" s="110"/>
      <c r="AF40" s="111"/>
      <c r="AG40" s="112"/>
      <c r="AH40" s="112"/>
      <c r="AI40" s="112"/>
      <c r="AJ40" s="112"/>
      <c r="AK40" s="113"/>
      <c r="AL40" s="45"/>
      <c r="AN40" s="74"/>
      <c r="AO40" s="74"/>
      <c r="AP40" s="74"/>
      <c r="AQ40" s="83"/>
      <c r="AR40" s="74"/>
      <c r="AS40" s="75"/>
      <c r="AT40" s="76"/>
      <c r="AU40" s="74"/>
      <c r="AV40" s="74"/>
      <c r="AW40" s="74"/>
      <c r="AX40" s="74"/>
      <c r="AY40" s="76"/>
      <c r="AZ40" s="74"/>
      <c r="BA40" s="81"/>
      <c r="BB40" s="74"/>
      <c r="BC40" s="74"/>
      <c r="BD40" s="81"/>
      <c r="BE40" s="74"/>
      <c r="BG40" s="77">
        <f t="shared" si="0"/>
        <v>-7</v>
      </c>
      <c r="BH40" s="78">
        <f t="shared" si="1"/>
        <v>0</v>
      </c>
    </row>
    <row r="41" spans="3:60">
      <c r="C41" s="44" t="s">
        <v>86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6"/>
      <c r="R41" s="45"/>
      <c r="S41" s="62"/>
      <c r="T41" s="47"/>
      <c r="U41" s="84"/>
      <c r="V41" s="45"/>
      <c r="W41" s="47"/>
      <c r="X41" s="45"/>
      <c r="Y41" s="47"/>
      <c r="Z41" s="45"/>
      <c r="AA41" s="47"/>
      <c r="AB41" s="64"/>
      <c r="AC41" s="47"/>
      <c r="AD41" s="45"/>
      <c r="AE41" s="45"/>
      <c r="AF41" s="48"/>
      <c r="AG41" s="48"/>
      <c r="AH41" s="48"/>
      <c r="AI41" s="48"/>
      <c r="AJ41" s="49"/>
      <c r="AK41" s="49"/>
      <c r="AL41" s="45"/>
      <c r="AN41" s="74"/>
      <c r="AO41" s="74"/>
      <c r="AP41" s="74"/>
      <c r="AQ41" s="83"/>
      <c r="AR41" s="74"/>
      <c r="AS41" s="75"/>
      <c r="AT41" s="76"/>
      <c r="AU41" s="74"/>
      <c r="AV41" s="74"/>
      <c r="AW41" s="74"/>
      <c r="AX41" s="74"/>
      <c r="AY41" s="76"/>
      <c r="AZ41" s="74"/>
      <c r="BA41" s="81"/>
      <c r="BB41" s="74"/>
      <c r="BC41" s="74"/>
      <c r="BD41" s="81"/>
      <c r="BE41" s="74"/>
      <c r="BG41" s="77">
        <f t="shared" si="0"/>
        <v>-7</v>
      </c>
      <c r="BH41" s="78">
        <f t="shared" si="1"/>
        <v>0</v>
      </c>
    </row>
    <row r="42" spans="3:60">
      <c r="C42" s="44" t="s">
        <v>86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6"/>
      <c r="R42" s="45"/>
      <c r="S42" s="62"/>
      <c r="T42" s="47"/>
      <c r="U42" s="84"/>
      <c r="V42" s="45"/>
      <c r="W42" s="47"/>
      <c r="X42" s="45"/>
      <c r="Y42" s="47"/>
      <c r="Z42" s="45"/>
      <c r="AA42" s="47"/>
      <c r="AB42" s="64"/>
      <c r="AC42" s="47"/>
      <c r="AD42" s="45"/>
      <c r="AE42" s="45"/>
      <c r="AF42" s="48"/>
      <c r="AG42" s="48"/>
      <c r="AH42" s="48"/>
      <c r="AI42" s="48"/>
      <c r="AJ42" s="49"/>
      <c r="AK42" s="49"/>
      <c r="AL42" s="45"/>
      <c r="AN42" s="74"/>
      <c r="AO42" s="74"/>
      <c r="AP42" s="74"/>
      <c r="AQ42" s="83"/>
      <c r="AR42" s="74"/>
      <c r="AS42" s="75"/>
      <c r="AT42" s="76"/>
      <c r="AU42" s="74"/>
      <c r="AV42" s="74"/>
      <c r="AW42" s="74"/>
      <c r="AX42" s="74"/>
      <c r="AY42" s="76"/>
      <c r="AZ42" s="74"/>
      <c r="BA42" s="81"/>
      <c r="BB42" s="74"/>
      <c r="BC42" s="74"/>
      <c r="BD42" s="81"/>
      <c r="BE42" s="74"/>
      <c r="BG42" s="77">
        <f t="shared" si="0"/>
        <v>-7</v>
      </c>
      <c r="BH42" s="78">
        <f t="shared" si="1"/>
        <v>0</v>
      </c>
    </row>
    <row r="43" spans="3:60">
      <c r="C43" s="44" t="s">
        <v>86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5"/>
      <c r="S43" s="62"/>
      <c r="T43" s="47"/>
      <c r="U43" s="84"/>
      <c r="V43" s="45"/>
      <c r="W43" s="47"/>
      <c r="X43" s="45"/>
      <c r="Y43" s="47"/>
      <c r="Z43" s="45"/>
      <c r="AA43" s="47"/>
      <c r="AB43" s="64"/>
      <c r="AC43" s="47"/>
      <c r="AD43" s="45"/>
      <c r="AE43" s="45"/>
      <c r="AF43" s="48"/>
      <c r="AG43" s="48"/>
      <c r="AH43" s="48"/>
      <c r="AI43" s="48"/>
      <c r="AJ43" s="49"/>
      <c r="AK43" s="49"/>
      <c r="AL43" s="45"/>
      <c r="AN43" s="74"/>
      <c r="AO43" s="74"/>
      <c r="AP43" s="74"/>
      <c r="AQ43" s="83"/>
      <c r="AR43" s="74"/>
      <c r="AS43" s="75"/>
      <c r="AT43" s="76"/>
      <c r="AU43" s="74"/>
      <c r="AV43" s="74"/>
      <c r="AW43" s="74"/>
      <c r="AX43" s="74"/>
      <c r="AY43" s="76"/>
      <c r="AZ43" s="74"/>
      <c r="BA43" s="81"/>
      <c r="BB43" s="74"/>
      <c r="BC43" s="74"/>
      <c r="BD43" s="81"/>
      <c r="BE43" s="74"/>
      <c r="BG43" s="77">
        <f t="shared" si="0"/>
        <v>-7</v>
      </c>
      <c r="BH43" s="78">
        <f t="shared" si="1"/>
        <v>0</v>
      </c>
    </row>
    <row r="44" spans="3:60">
      <c r="C44" s="44" t="s">
        <v>86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5"/>
      <c r="S44" s="62"/>
      <c r="T44" s="47"/>
      <c r="U44" s="84"/>
      <c r="V44" s="45"/>
      <c r="W44" s="47"/>
      <c r="X44" s="45"/>
      <c r="Y44" s="47"/>
      <c r="Z44" s="45"/>
      <c r="AA44" s="47"/>
      <c r="AB44" s="64"/>
      <c r="AC44" s="47"/>
      <c r="AD44" s="45"/>
      <c r="AE44" s="45"/>
      <c r="AF44" s="48"/>
      <c r="AG44" s="48"/>
      <c r="AH44" s="48"/>
      <c r="AI44" s="48"/>
      <c r="AJ44" s="49"/>
      <c r="AK44" s="49"/>
      <c r="AL44" s="45"/>
      <c r="AN44" s="74"/>
      <c r="AO44" s="74"/>
      <c r="AP44" s="74"/>
      <c r="AQ44" s="83"/>
      <c r="AR44" s="74"/>
      <c r="AS44" s="75"/>
      <c r="AT44" s="76"/>
      <c r="AU44" s="74"/>
      <c r="AV44" s="74"/>
      <c r="AW44" s="74"/>
      <c r="AX44" s="74"/>
      <c r="AY44" s="76"/>
      <c r="AZ44" s="74"/>
      <c r="BA44" s="81"/>
      <c r="BB44" s="74"/>
      <c r="BC44" s="74"/>
      <c r="BD44" s="81"/>
      <c r="BE44" s="74"/>
      <c r="BG44" s="77">
        <f t="shared" si="0"/>
        <v>-7</v>
      </c>
      <c r="BH44" s="78">
        <f t="shared" si="1"/>
        <v>0</v>
      </c>
    </row>
    <row r="45" spans="3:60">
      <c r="C45" s="44" t="s">
        <v>86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6"/>
      <c r="Q45" s="46"/>
      <c r="R45" s="45"/>
      <c r="S45" s="62"/>
      <c r="T45" s="47"/>
      <c r="U45" s="84"/>
      <c r="V45" s="45"/>
      <c r="W45" s="47"/>
      <c r="X45" s="45"/>
      <c r="Y45" s="47"/>
      <c r="Z45" s="45"/>
      <c r="AA45" s="47"/>
      <c r="AB45" s="64"/>
      <c r="AC45" s="47"/>
      <c r="AD45" s="45"/>
      <c r="AE45" s="45"/>
      <c r="AF45" s="48"/>
      <c r="AG45" s="48"/>
      <c r="AH45" s="48"/>
      <c r="AI45" s="48"/>
      <c r="AJ45" s="49"/>
      <c r="AK45" s="49"/>
      <c r="AL45" s="45"/>
      <c r="AN45" s="74"/>
      <c r="AO45" s="74"/>
      <c r="AP45" s="74"/>
      <c r="AQ45" s="83"/>
      <c r="AR45" s="74"/>
      <c r="AS45" s="75"/>
      <c r="AT45" s="76"/>
      <c r="AU45" s="74"/>
      <c r="AV45" s="74"/>
      <c r="AW45" s="74"/>
      <c r="AX45" s="74"/>
      <c r="AY45" s="76"/>
      <c r="AZ45" s="74"/>
      <c r="BA45" s="81"/>
      <c r="BB45" s="74"/>
      <c r="BC45" s="74"/>
      <c r="BD45" s="81"/>
      <c r="BE45" s="74"/>
      <c r="BG45" s="77">
        <f t="shared" si="0"/>
        <v>-7</v>
      </c>
      <c r="BH45" s="78">
        <f t="shared" si="1"/>
        <v>0</v>
      </c>
    </row>
    <row r="46" spans="3:60">
      <c r="C46" s="44" t="s">
        <v>86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Q46" s="46"/>
      <c r="R46" s="45"/>
      <c r="S46" s="62"/>
      <c r="T46" s="47"/>
      <c r="U46" s="84"/>
      <c r="V46" s="45"/>
      <c r="W46" s="47"/>
      <c r="X46" s="45"/>
      <c r="Y46" s="47"/>
      <c r="Z46" s="45"/>
      <c r="AA46" s="47"/>
      <c r="AB46" s="64"/>
      <c r="AC46" s="47"/>
      <c r="AD46" s="45"/>
      <c r="AE46" s="45"/>
      <c r="AF46" s="48"/>
      <c r="AG46" s="48"/>
      <c r="AH46" s="48"/>
      <c r="AI46" s="48"/>
      <c r="AJ46" s="49"/>
      <c r="AK46" s="49"/>
      <c r="AL46" s="45"/>
      <c r="AN46" s="74"/>
      <c r="AO46" s="74"/>
      <c r="AP46" s="74"/>
      <c r="AQ46" s="83"/>
      <c r="AR46" s="74"/>
      <c r="AS46" s="75"/>
      <c r="AT46" s="76"/>
      <c r="AU46" s="74"/>
      <c r="AV46" s="74"/>
      <c r="AW46" s="74"/>
      <c r="AX46" s="74"/>
      <c r="AY46" s="76"/>
      <c r="AZ46" s="74"/>
      <c r="BA46" s="81"/>
      <c r="BB46" s="74"/>
      <c r="BC46" s="74"/>
      <c r="BD46" s="81"/>
      <c r="BE46" s="74"/>
      <c r="BG46" s="77">
        <f t="shared" si="0"/>
        <v>-7</v>
      </c>
      <c r="BH46" s="78">
        <f t="shared" si="1"/>
        <v>0</v>
      </c>
    </row>
    <row r="47" spans="3:60">
      <c r="C47" s="44" t="s">
        <v>86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  <c r="Q47" s="46"/>
      <c r="R47" s="45"/>
      <c r="S47" s="62"/>
      <c r="T47" s="47"/>
      <c r="U47" s="84"/>
      <c r="V47" s="45"/>
      <c r="W47" s="47"/>
      <c r="X47" s="45"/>
      <c r="Y47" s="47"/>
      <c r="Z47" s="45"/>
      <c r="AA47" s="47"/>
      <c r="AB47" s="64"/>
      <c r="AC47" s="47"/>
      <c r="AD47" s="45"/>
      <c r="AE47" s="45"/>
      <c r="AF47" s="48"/>
      <c r="AG47" s="48"/>
      <c r="AH47" s="48"/>
      <c r="AI47" s="48"/>
      <c r="AJ47" s="49"/>
      <c r="AK47" s="49"/>
      <c r="AL47" s="45"/>
      <c r="AN47" s="74"/>
      <c r="AO47" s="74"/>
      <c r="AP47" s="74"/>
      <c r="AQ47" s="83"/>
      <c r="AR47" s="74"/>
      <c r="AS47" s="75"/>
      <c r="AT47" s="76"/>
      <c r="AU47" s="74"/>
      <c r="AV47" s="74"/>
      <c r="AW47" s="74"/>
      <c r="AX47" s="74"/>
      <c r="AY47" s="76"/>
      <c r="AZ47" s="74"/>
      <c r="BA47" s="81"/>
      <c r="BB47" s="74"/>
      <c r="BC47" s="74"/>
      <c r="BD47" s="81"/>
      <c r="BE47" s="74"/>
      <c r="BG47" s="77">
        <f t="shared" si="0"/>
        <v>-7</v>
      </c>
      <c r="BH47" s="78">
        <f t="shared" si="1"/>
        <v>0</v>
      </c>
    </row>
    <row r="48" spans="3:60">
      <c r="C48" s="44" t="s">
        <v>86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6"/>
      <c r="R48" s="45"/>
      <c r="S48" s="62"/>
      <c r="T48" s="47"/>
      <c r="U48" s="84"/>
      <c r="V48" s="45"/>
      <c r="W48" s="47"/>
      <c r="X48" s="45"/>
      <c r="Y48" s="47"/>
      <c r="Z48" s="45"/>
      <c r="AA48" s="47"/>
      <c r="AB48" s="64"/>
      <c r="AC48" s="47"/>
      <c r="AD48" s="45"/>
      <c r="AE48" s="45"/>
      <c r="AF48" s="48"/>
      <c r="AG48" s="48"/>
      <c r="AH48" s="48"/>
      <c r="AI48" s="48"/>
      <c r="AJ48" s="49"/>
      <c r="AK48" s="49"/>
      <c r="AL48" s="45"/>
      <c r="AN48" s="74"/>
      <c r="AO48" s="74"/>
      <c r="AP48" s="74"/>
      <c r="AQ48" s="83"/>
      <c r="AR48" s="74"/>
      <c r="AS48" s="75"/>
      <c r="AT48" s="76"/>
      <c r="AU48" s="74"/>
      <c r="AV48" s="74"/>
      <c r="AW48" s="74"/>
      <c r="AX48" s="74"/>
      <c r="AY48" s="76"/>
      <c r="AZ48" s="74"/>
      <c r="BA48" s="81"/>
      <c r="BB48" s="74"/>
      <c r="BC48" s="74"/>
      <c r="BD48" s="81"/>
      <c r="BE48" s="74"/>
      <c r="BG48" s="77">
        <f t="shared" si="0"/>
        <v>-7</v>
      </c>
      <c r="BH48" s="78">
        <f t="shared" si="1"/>
        <v>0</v>
      </c>
    </row>
    <row r="49" spans="3:60">
      <c r="C49" s="44" t="s">
        <v>86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6"/>
      <c r="Q49" s="46"/>
      <c r="R49" s="45"/>
      <c r="S49" s="62"/>
      <c r="T49" s="47"/>
      <c r="U49" s="84"/>
      <c r="V49" s="45"/>
      <c r="W49" s="47"/>
      <c r="X49" s="45"/>
      <c r="Y49" s="47"/>
      <c r="Z49" s="45"/>
      <c r="AA49" s="47"/>
      <c r="AB49" s="64"/>
      <c r="AC49" s="47"/>
      <c r="AD49" s="45"/>
      <c r="AE49" s="45"/>
      <c r="AF49" s="48"/>
      <c r="AG49" s="48"/>
      <c r="AH49" s="48"/>
      <c r="AI49" s="48"/>
      <c r="AJ49" s="49"/>
      <c r="AK49" s="49"/>
      <c r="AL49" s="45"/>
      <c r="AN49" s="74"/>
      <c r="AO49" s="74"/>
      <c r="AP49" s="74"/>
      <c r="AQ49" s="83"/>
      <c r="AR49" s="74"/>
      <c r="AS49" s="75"/>
      <c r="AT49" s="76"/>
      <c r="AU49" s="74"/>
      <c r="AV49" s="74"/>
      <c r="AW49" s="74"/>
      <c r="AX49" s="74"/>
      <c r="AY49" s="76"/>
      <c r="AZ49" s="74"/>
      <c r="BA49" s="81"/>
      <c r="BB49" s="74"/>
      <c r="BC49" s="74"/>
      <c r="BD49" s="81"/>
      <c r="BE49" s="74"/>
      <c r="BG49" s="77">
        <f t="shared" si="0"/>
        <v>-7</v>
      </c>
      <c r="BH49" s="78">
        <f t="shared" si="1"/>
        <v>0</v>
      </c>
    </row>
    <row r="50" spans="3:60">
      <c r="C50" s="44" t="s">
        <v>86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6"/>
      <c r="Q50" s="46"/>
      <c r="R50" s="45"/>
      <c r="S50" s="62"/>
      <c r="T50" s="47"/>
      <c r="U50" s="84"/>
      <c r="V50" s="45"/>
      <c r="W50" s="47"/>
      <c r="X50" s="45"/>
      <c r="Y50" s="47"/>
      <c r="Z50" s="45"/>
      <c r="AA50" s="47"/>
      <c r="AB50" s="64"/>
      <c r="AC50" s="47"/>
      <c r="AD50" s="45"/>
      <c r="AE50" s="45"/>
      <c r="AF50" s="48"/>
      <c r="AG50" s="48"/>
      <c r="AH50" s="48"/>
      <c r="AI50" s="48"/>
      <c r="AJ50" s="49"/>
      <c r="AK50" s="49"/>
      <c r="AL50" s="45"/>
      <c r="AN50" s="74"/>
      <c r="AO50" s="74"/>
      <c r="AP50" s="74"/>
      <c r="AQ50" s="83"/>
      <c r="AR50" s="74"/>
      <c r="AS50" s="75"/>
      <c r="AT50" s="76"/>
      <c r="AU50" s="74"/>
      <c r="AV50" s="74"/>
      <c r="AW50" s="74"/>
      <c r="AX50" s="74"/>
      <c r="AY50" s="76"/>
      <c r="AZ50" s="74"/>
      <c r="BA50" s="81"/>
      <c r="BB50" s="74"/>
      <c r="BC50" s="74"/>
      <c r="BD50" s="81"/>
      <c r="BE50" s="74"/>
      <c r="BG50" s="77">
        <f t="shared" si="0"/>
        <v>-7</v>
      </c>
      <c r="BH50" s="78">
        <f t="shared" si="1"/>
        <v>0</v>
      </c>
    </row>
    <row r="51" spans="3:60">
      <c r="C51" s="44" t="s">
        <v>86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/>
      <c r="Q51" s="46"/>
      <c r="R51" s="45"/>
      <c r="S51" s="62"/>
      <c r="T51" s="47"/>
      <c r="U51" s="84"/>
      <c r="V51" s="45"/>
      <c r="W51" s="47"/>
      <c r="X51" s="45"/>
      <c r="Y51" s="47"/>
      <c r="Z51" s="45"/>
      <c r="AA51" s="47"/>
      <c r="AB51" s="64"/>
      <c r="AC51" s="47"/>
      <c r="AD51" s="45"/>
      <c r="AE51" s="45"/>
      <c r="AF51" s="48"/>
      <c r="AG51" s="48"/>
      <c r="AH51" s="48"/>
      <c r="AI51" s="48"/>
      <c r="AJ51" s="49"/>
      <c r="AK51" s="49"/>
      <c r="AL51" s="45"/>
      <c r="AN51" s="74"/>
      <c r="AO51" s="74"/>
      <c r="AP51" s="74"/>
      <c r="AQ51" s="83"/>
      <c r="AR51" s="74"/>
      <c r="AS51" s="75"/>
      <c r="AT51" s="76"/>
      <c r="AU51" s="74"/>
      <c r="AV51" s="74"/>
      <c r="AW51" s="74"/>
      <c r="AX51" s="74"/>
      <c r="AY51" s="76"/>
      <c r="AZ51" s="74"/>
      <c r="BA51" s="81"/>
      <c r="BB51" s="74"/>
      <c r="BC51" s="74"/>
      <c r="BD51" s="81"/>
      <c r="BE51" s="74"/>
      <c r="BG51" s="77">
        <f t="shared" si="0"/>
        <v>-7</v>
      </c>
      <c r="BH51" s="78">
        <f t="shared" si="1"/>
        <v>0</v>
      </c>
    </row>
    <row r="52" spans="3:60">
      <c r="C52" s="44" t="s">
        <v>86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6"/>
      <c r="Q52" s="46"/>
      <c r="R52" s="45"/>
      <c r="S52" s="62"/>
      <c r="T52" s="47"/>
      <c r="U52" s="84"/>
      <c r="V52" s="45"/>
      <c r="W52" s="47"/>
      <c r="X52" s="45"/>
      <c r="Y52" s="47"/>
      <c r="Z52" s="45"/>
      <c r="AA52" s="47"/>
      <c r="AB52" s="64"/>
      <c r="AC52" s="47"/>
      <c r="AD52" s="45"/>
      <c r="AE52" s="45"/>
      <c r="AF52" s="48"/>
      <c r="AG52" s="48"/>
      <c r="AH52" s="48"/>
      <c r="AI52" s="48"/>
      <c r="AJ52" s="49"/>
      <c r="AK52" s="49"/>
      <c r="AL52" s="45"/>
      <c r="AN52" s="74"/>
      <c r="AO52" s="74"/>
      <c r="AP52" s="74"/>
      <c r="AQ52" s="83"/>
      <c r="AR52" s="74"/>
      <c r="AS52" s="75"/>
      <c r="AT52" s="76"/>
      <c r="AU52" s="74"/>
      <c r="AV52" s="74"/>
      <c r="AW52" s="74"/>
      <c r="AX52" s="74"/>
      <c r="AY52" s="76"/>
      <c r="AZ52" s="74"/>
      <c r="BA52" s="81"/>
      <c r="BB52" s="74"/>
      <c r="BC52" s="74"/>
      <c r="BD52" s="81"/>
      <c r="BE52" s="74"/>
      <c r="BG52" s="77">
        <f t="shared" si="0"/>
        <v>-7</v>
      </c>
      <c r="BH52" s="78">
        <f t="shared" si="1"/>
        <v>0</v>
      </c>
    </row>
    <row r="53" spans="3:60">
      <c r="C53" s="44" t="s">
        <v>86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6"/>
      <c r="Q53" s="46"/>
      <c r="R53" s="45"/>
      <c r="S53" s="62"/>
      <c r="T53" s="47"/>
      <c r="U53" s="84"/>
      <c r="V53" s="45"/>
      <c r="W53" s="47"/>
      <c r="X53" s="45"/>
      <c r="Y53" s="47"/>
      <c r="Z53" s="45"/>
      <c r="AA53" s="47"/>
      <c r="AB53" s="64"/>
      <c r="AC53" s="47"/>
      <c r="AD53" s="45"/>
      <c r="AE53" s="45"/>
      <c r="AF53" s="48"/>
      <c r="AG53" s="48"/>
      <c r="AH53" s="48"/>
      <c r="AI53" s="48"/>
      <c r="AJ53" s="49"/>
      <c r="AK53" s="49"/>
      <c r="AL53" s="45"/>
      <c r="AN53" s="74"/>
      <c r="AO53" s="74"/>
      <c r="AP53" s="74"/>
      <c r="AQ53" s="83"/>
      <c r="AR53" s="74"/>
      <c r="AS53" s="75"/>
      <c r="AT53" s="76"/>
      <c r="AU53" s="74"/>
      <c r="AV53" s="74"/>
      <c r="AW53" s="74"/>
      <c r="AX53" s="74"/>
      <c r="AY53" s="76"/>
      <c r="AZ53" s="74"/>
      <c r="BA53" s="81"/>
      <c r="BB53" s="74"/>
      <c r="BC53" s="74"/>
      <c r="BD53" s="81"/>
      <c r="BE53" s="74"/>
      <c r="BG53" s="77">
        <f t="shared" si="0"/>
        <v>-7</v>
      </c>
      <c r="BH53" s="78">
        <f t="shared" si="1"/>
        <v>0</v>
      </c>
    </row>
    <row r="54" spans="3:60">
      <c r="C54" s="44" t="s">
        <v>86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6"/>
      <c r="Q54" s="46"/>
      <c r="R54" s="45"/>
      <c r="S54" s="62"/>
      <c r="T54" s="47"/>
      <c r="U54" s="84"/>
      <c r="V54" s="45"/>
      <c r="W54" s="47"/>
      <c r="X54" s="45"/>
      <c r="Y54" s="47"/>
      <c r="Z54" s="45"/>
      <c r="AA54" s="47"/>
      <c r="AB54" s="64"/>
      <c r="AC54" s="47"/>
      <c r="AD54" s="45"/>
      <c r="AE54" s="45"/>
      <c r="AF54" s="48"/>
      <c r="AG54" s="48"/>
      <c r="AH54" s="48"/>
      <c r="AI54" s="48"/>
      <c r="AJ54" s="49"/>
      <c r="AK54" s="49"/>
      <c r="AL54" s="45"/>
      <c r="AN54" s="74"/>
      <c r="AO54" s="74"/>
      <c r="AP54" s="74"/>
      <c r="AQ54" s="83"/>
      <c r="AR54" s="74"/>
      <c r="AS54" s="75"/>
      <c r="AT54" s="76"/>
      <c r="AU54" s="74"/>
      <c r="AV54" s="74"/>
      <c r="AW54" s="74"/>
      <c r="AX54" s="74"/>
      <c r="AY54" s="76"/>
      <c r="AZ54" s="74"/>
      <c r="BA54" s="81"/>
      <c r="BB54" s="74"/>
      <c r="BC54" s="74"/>
      <c r="BD54" s="81"/>
      <c r="BE54" s="74"/>
      <c r="BG54" s="77">
        <f t="shared" si="0"/>
        <v>-7</v>
      </c>
      <c r="BH54" s="78">
        <f t="shared" si="1"/>
        <v>0</v>
      </c>
    </row>
    <row r="55" spans="3:60">
      <c r="C55" s="44" t="s">
        <v>86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  <c r="Q55" s="46"/>
      <c r="R55" s="45"/>
      <c r="S55" s="62"/>
      <c r="T55" s="47"/>
      <c r="U55" s="84"/>
      <c r="V55" s="45"/>
      <c r="W55" s="47"/>
      <c r="X55" s="45"/>
      <c r="Y55" s="47"/>
      <c r="Z55" s="45"/>
      <c r="AA55" s="47"/>
      <c r="AB55" s="64"/>
      <c r="AC55" s="47"/>
      <c r="AD55" s="45"/>
      <c r="AE55" s="45"/>
      <c r="AF55" s="48"/>
      <c r="AG55" s="48"/>
      <c r="AH55" s="48"/>
      <c r="AI55" s="48"/>
      <c r="AJ55" s="49"/>
      <c r="AK55" s="49"/>
      <c r="AL55" s="45"/>
      <c r="AN55" s="74"/>
      <c r="AO55" s="74"/>
      <c r="AP55" s="74"/>
      <c r="AQ55" s="83"/>
      <c r="AR55" s="74"/>
      <c r="AS55" s="75"/>
      <c r="AT55" s="76"/>
      <c r="AU55" s="74"/>
      <c r="AV55" s="74"/>
      <c r="AW55" s="74"/>
      <c r="AX55" s="74"/>
      <c r="AY55" s="76"/>
      <c r="AZ55" s="74"/>
      <c r="BA55" s="81"/>
      <c r="BB55" s="74"/>
      <c r="BC55" s="74"/>
      <c r="BD55" s="81"/>
      <c r="BE55" s="74"/>
      <c r="BG55" s="77">
        <f t="shared" si="0"/>
        <v>-7</v>
      </c>
      <c r="BH55" s="78">
        <f t="shared" si="1"/>
        <v>0</v>
      </c>
    </row>
    <row r="56" spans="3:60">
      <c r="C56" s="44" t="s">
        <v>86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  <c r="R56" s="45"/>
      <c r="S56" s="62"/>
      <c r="T56" s="47"/>
      <c r="U56" s="84"/>
      <c r="V56" s="45"/>
      <c r="W56" s="47"/>
      <c r="X56" s="45"/>
      <c r="Y56" s="47"/>
      <c r="Z56" s="45"/>
      <c r="AA56" s="47"/>
      <c r="AB56" s="64"/>
      <c r="AC56" s="47"/>
      <c r="AD56" s="45"/>
      <c r="AE56" s="45"/>
      <c r="AF56" s="48"/>
      <c r="AG56" s="48"/>
      <c r="AH56" s="48"/>
      <c r="AI56" s="48"/>
      <c r="AJ56" s="49"/>
      <c r="AK56" s="49"/>
      <c r="AL56" s="45"/>
      <c r="AN56" s="74"/>
      <c r="AO56" s="74"/>
      <c r="AP56" s="74"/>
      <c r="AQ56" s="83"/>
      <c r="AR56" s="74"/>
      <c r="AS56" s="75"/>
      <c r="AT56" s="76"/>
      <c r="AU56" s="74"/>
      <c r="AV56" s="74"/>
      <c r="AW56" s="74"/>
      <c r="AX56" s="74"/>
      <c r="AY56" s="76"/>
      <c r="AZ56" s="74"/>
      <c r="BA56" s="81"/>
      <c r="BB56" s="74"/>
      <c r="BC56" s="74"/>
      <c r="BD56" s="81"/>
      <c r="BE56" s="74"/>
      <c r="BG56" s="77">
        <f t="shared" si="0"/>
        <v>-7</v>
      </c>
      <c r="BH56" s="78">
        <f t="shared" si="1"/>
        <v>0</v>
      </c>
    </row>
    <row r="57" spans="3:60">
      <c r="C57" s="44" t="s">
        <v>86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46"/>
      <c r="R57" s="45"/>
      <c r="S57" s="62"/>
      <c r="T57" s="47"/>
      <c r="U57" s="84"/>
      <c r="V57" s="45"/>
      <c r="W57" s="47"/>
      <c r="X57" s="45"/>
      <c r="Y57" s="47"/>
      <c r="Z57" s="45"/>
      <c r="AA57" s="47"/>
      <c r="AB57" s="64"/>
      <c r="AC57" s="47"/>
      <c r="AD57" s="45"/>
      <c r="AE57" s="45"/>
      <c r="AF57" s="48"/>
      <c r="AG57" s="48"/>
      <c r="AH57" s="48"/>
      <c r="AI57" s="48"/>
      <c r="AJ57" s="49"/>
      <c r="AK57" s="49"/>
      <c r="AL57" s="45"/>
      <c r="AN57" s="74"/>
      <c r="AO57" s="74"/>
      <c r="AP57" s="74"/>
      <c r="AQ57" s="83"/>
      <c r="AR57" s="74"/>
      <c r="AS57" s="75"/>
      <c r="AT57" s="76"/>
      <c r="AU57" s="74"/>
      <c r="AV57" s="74"/>
      <c r="AW57" s="74"/>
      <c r="AX57" s="74"/>
      <c r="AY57" s="76"/>
      <c r="AZ57" s="74"/>
      <c r="BA57" s="81"/>
      <c r="BB57" s="74"/>
      <c r="BC57" s="74"/>
      <c r="BD57" s="81"/>
      <c r="BE57" s="74"/>
      <c r="BG57" s="77">
        <f t="shared" si="0"/>
        <v>-7</v>
      </c>
      <c r="BH57" s="78">
        <f t="shared" si="1"/>
        <v>0</v>
      </c>
    </row>
    <row r="58" spans="3:60">
      <c r="C58" s="44" t="s">
        <v>86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6"/>
      <c r="Q58" s="46"/>
      <c r="R58" s="45"/>
      <c r="S58" s="62"/>
      <c r="T58" s="47"/>
      <c r="U58" s="84"/>
      <c r="V58" s="45"/>
      <c r="W58" s="47"/>
      <c r="X58" s="45"/>
      <c r="Y58" s="47"/>
      <c r="Z58" s="45"/>
      <c r="AA58" s="47"/>
      <c r="AB58" s="64"/>
      <c r="AC58" s="47"/>
      <c r="AD58" s="45"/>
      <c r="AE58" s="45"/>
      <c r="AF58" s="48"/>
      <c r="AG58" s="48"/>
      <c r="AH58" s="48"/>
      <c r="AI58" s="48"/>
      <c r="AJ58" s="49"/>
      <c r="AK58" s="49"/>
      <c r="AL58" s="45"/>
      <c r="AN58" s="74"/>
      <c r="AO58" s="74"/>
      <c r="AP58" s="74"/>
      <c r="AQ58" s="83"/>
      <c r="AR58" s="74"/>
      <c r="AS58" s="75"/>
      <c r="AT58" s="76"/>
      <c r="AU58" s="74"/>
      <c r="AV58" s="74"/>
      <c r="AW58" s="74"/>
      <c r="AX58" s="74"/>
      <c r="AY58" s="76"/>
      <c r="AZ58" s="74"/>
      <c r="BA58" s="81"/>
      <c r="BB58" s="74"/>
      <c r="BC58" s="74"/>
      <c r="BD58" s="81"/>
      <c r="BE58" s="74"/>
      <c r="BG58" s="77">
        <f t="shared" si="0"/>
        <v>-7</v>
      </c>
      <c r="BH58" s="78">
        <f t="shared" si="1"/>
        <v>0</v>
      </c>
    </row>
    <row r="59" spans="3:60">
      <c r="C59" s="44" t="s">
        <v>86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6"/>
      <c r="Q59" s="46"/>
      <c r="R59" s="45"/>
      <c r="S59" s="62"/>
      <c r="T59" s="47"/>
      <c r="U59" s="84"/>
      <c r="V59" s="45"/>
      <c r="W59" s="47"/>
      <c r="X59" s="45"/>
      <c r="Y59" s="47"/>
      <c r="Z59" s="45"/>
      <c r="AA59" s="47"/>
      <c r="AB59" s="64"/>
      <c r="AC59" s="47"/>
      <c r="AD59" s="45"/>
      <c r="AE59" s="45"/>
      <c r="AF59" s="48"/>
      <c r="AG59" s="48"/>
      <c r="AH59" s="48"/>
      <c r="AI59" s="48"/>
      <c r="AJ59" s="49"/>
      <c r="AK59" s="49"/>
      <c r="AL59" s="45"/>
      <c r="AN59" s="74"/>
      <c r="AO59" s="74"/>
      <c r="AP59" s="74"/>
      <c r="AQ59" s="83"/>
      <c r="AR59" s="74"/>
      <c r="AS59" s="75"/>
      <c r="AT59" s="76"/>
      <c r="AU59" s="74"/>
      <c r="AV59" s="74"/>
      <c r="AW59" s="74"/>
      <c r="AX59" s="74"/>
      <c r="AY59" s="76"/>
      <c r="AZ59" s="74"/>
      <c r="BA59" s="81"/>
      <c r="BB59" s="74"/>
      <c r="BC59" s="74"/>
      <c r="BD59" s="81"/>
      <c r="BE59" s="74"/>
      <c r="BG59" s="77">
        <f t="shared" si="0"/>
        <v>-7</v>
      </c>
      <c r="BH59" s="78">
        <f t="shared" si="1"/>
        <v>0</v>
      </c>
    </row>
    <row r="60" spans="3:60">
      <c r="C60" s="44" t="s">
        <v>86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6"/>
      <c r="Q60" s="46"/>
      <c r="R60" s="45"/>
      <c r="S60" s="62"/>
      <c r="T60" s="47"/>
      <c r="U60" s="84"/>
      <c r="V60" s="45"/>
      <c r="W60" s="47"/>
      <c r="X60" s="45"/>
      <c r="Y60" s="47"/>
      <c r="Z60" s="45"/>
      <c r="AA60" s="47"/>
      <c r="AB60" s="64"/>
      <c r="AC60" s="47"/>
      <c r="AD60" s="45"/>
      <c r="AE60" s="45"/>
      <c r="AF60" s="48"/>
      <c r="AG60" s="48"/>
      <c r="AH60" s="48"/>
      <c r="AI60" s="48"/>
      <c r="AJ60" s="49"/>
      <c r="AK60" s="49"/>
      <c r="AL60" s="45"/>
      <c r="AN60" s="74"/>
      <c r="AO60" s="74"/>
      <c r="AP60" s="74"/>
      <c r="AQ60" s="83"/>
      <c r="AR60" s="74"/>
      <c r="AS60" s="75"/>
      <c r="AT60" s="76"/>
      <c r="AU60" s="74"/>
      <c r="AV60" s="74"/>
      <c r="AW60" s="74"/>
      <c r="AX60" s="74"/>
      <c r="AY60" s="76"/>
      <c r="AZ60" s="74"/>
      <c r="BA60" s="81"/>
      <c r="BB60" s="74"/>
      <c r="BC60" s="74"/>
      <c r="BD60" s="81"/>
      <c r="BE60" s="74"/>
      <c r="BG60" s="77">
        <f t="shared" si="0"/>
        <v>-7</v>
      </c>
      <c r="BH60" s="78">
        <f t="shared" si="1"/>
        <v>0</v>
      </c>
    </row>
    <row r="61" spans="3:60">
      <c r="C61" s="44" t="s">
        <v>86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/>
      <c r="Q61" s="46"/>
      <c r="R61" s="45"/>
      <c r="S61" s="62"/>
      <c r="T61" s="47"/>
      <c r="U61" s="84"/>
      <c r="V61" s="45"/>
      <c r="W61" s="47"/>
      <c r="X61" s="45"/>
      <c r="Y61" s="47"/>
      <c r="Z61" s="45"/>
      <c r="AA61" s="47"/>
      <c r="AB61" s="64"/>
      <c r="AC61" s="47"/>
      <c r="AD61" s="45"/>
      <c r="AE61" s="45"/>
      <c r="AF61" s="48"/>
      <c r="AG61" s="48"/>
      <c r="AH61" s="48"/>
      <c r="AI61" s="48"/>
      <c r="AJ61" s="49"/>
      <c r="AK61" s="49"/>
      <c r="AL61" s="45"/>
      <c r="AN61" s="74"/>
      <c r="AO61" s="74"/>
      <c r="AP61" s="74"/>
      <c r="AQ61" s="83"/>
      <c r="AR61" s="74"/>
      <c r="AS61" s="75"/>
      <c r="AT61" s="76"/>
      <c r="AU61" s="74"/>
      <c r="AV61" s="74"/>
      <c r="AW61" s="74"/>
      <c r="AX61" s="74"/>
      <c r="AY61" s="76"/>
      <c r="AZ61" s="74"/>
      <c r="BA61" s="81"/>
      <c r="BB61" s="74"/>
      <c r="BC61" s="74"/>
      <c r="BD61" s="81"/>
      <c r="BE61" s="74"/>
      <c r="BG61" s="77">
        <f t="shared" si="0"/>
        <v>-7</v>
      </c>
      <c r="BH61" s="78">
        <f t="shared" si="1"/>
        <v>0</v>
      </c>
    </row>
    <row r="62" spans="3:60">
      <c r="C62" s="44" t="s">
        <v>86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6"/>
      <c r="Q62" s="46"/>
      <c r="R62" s="45"/>
      <c r="S62" s="62"/>
      <c r="T62" s="47"/>
      <c r="U62" s="84"/>
      <c r="V62" s="45"/>
      <c r="W62" s="47"/>
      <c r="X62" s="45"/>
      <c r="Y62" s="47"/>
      <c r="Z62" s="45"/>
      <c r="AA62" s="47"/>
      <c r="AB62" s="64"/>
      <c r="AC62" s="47"/>
      <c r="AD62" s="45"/>
      <c r="AE62" s="45"/>
      <c r="AF62" s="48"/>
      <c r="AG62" s="48"/>
      <c r="AH62" s="48"/>
      <c r="AI62" s="48"/>
      <c r="AJ62" s="49"/>
      <c r="AK62" s="49"/>
      <c r="AL62" s="45"/>
      <c r="AN62" s="74"/>
      <c r="AO62" s="74"/>
      <c r="AP62" s="74"/>
      <c r="AQ62" s="83"/>
      <c r="AR62" s="74"/>
      <c r="AS62" s="75"/>
      <c r="AT62" s="76"/>
      <c r="AU62" s="74"/>
      <c r="AV62" s="74"/>
      <c r="AW62" s="74"/>
      <c r="AX62" s="74"/>
      <c r="AY62" s="76"/>
      <c r="AZ62" s="74"/>
      <c r="BA62" s="81"/>
      <c r="BB62" s="74"/>
      <c r="BC62" s="74"/>
      <c r="BD62" s="81"/>
      <c r="BE62" s="74"/>
      <c r="BG62" s="77">
        <f t="shared" si="0"/>
        <v>-7</v>
      </c>
      <c r="BH62" s="78">
        <f t="shared" si="1"/>
        <v>0</v>
      </c>
    </row>
    <row r="63" spans="3:60">
      <c r="C63" s="44" t="s">
        <v>86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6"/>
      <c r="Q63" s="46"/>
      <c r="R63" s="45"/>
      <c r="S63" s="62"/>
      <c r="T63" s="47"/>
      <c r="U63" s="84"/>
      <c r="V63" s="45"/>
      <c r="W63" s="47"/>
      <c r="X63" s="45"/>
      <c r="Y63" s="47"/>
      <c r="Z63" s="45"/>
      <c r="AA63" s="47"/>
      <c r="AB63" s="64"/>
      <c r="AC63" s="47"/>
      <c r="AD63" s="45"/>
      <c r="AE63" s="45"/>
      <c r="AF63" s="48"/>
      <c r="AG63" s="48"/>
      <c r="AH63" s="48"/>
      <c r="AI63" s="48"/>
      <c r="AJ63" s="49"/>
      <c r="AK63" s="49"/>
      <c r="AL63" s="45"/>
      <c r="AN63" s="74"/>
      <c r="AO63" s="74"/>
      <c r="AP63" s="74"/>
      <c r="AQ63" s="83"/>
      <c r="AR63" s="74"/>
      <c r="AS63" s="75"/>
      <c r="AT63" s="76"/>
      <c r="AU63" s="74"/>
      <c r="AV63" s="74"/>
      <c r="AW63" s="74"/>
      <c r="AX63" s="74"/>
      <c r="AY63" s="76"/>
      <c r="AZ63" s="74"/>
      <c r="BA63" s="81"/>
      <c r="BB63" s="74"/>
      <c r="BC63" s="74"/>
      <c r="BD63" s="81"/>
      <c r="BE63" s="74"/>
      <c r="BG63" s="77">
        <f t="shared" si="0"/>
        <v>-7</v>
      </c>
      <c r="BH63" s="78">
        <f t="shared" si="1"/>
        <v>0</v>
      </c>
    </row>
    <row r="64" spans="3:60">
      <c r="C64" s="44" t="s">
        <v>86</v>
      </c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6"/>
      <c r="Q64" s="46"/>
      <c r="R64" s="45"/>
      <c r="S64" s="62"/>
      <c r="T64" s="47"/>
      <c r="U64" s="84"/>
      <c r="V64" s="45"/>
      <c r="W64" s="47"/>
      <c r="X64" s="45"/>
      <c r="Y64" s="47"/>
      <c r="Z64" s="45"/>
      <c r="AA64" s="47"/>
      <c r="AB64" s="64"/>
      <c r="AC64" s="47"/>
      <c r="AD64" s="45"/>
      <c r="AE64" s="45"/>
      <c r="AF64" s="48"/>
      <c r="AG64" s="48"/>
      <c r="AH64" s="48"/>
      <c r="AI64" s="48"/>
      <c r="AJ64" s="49"/>
      <c r="AK64" s="49"/>
      <c r="AL64" s="45"/>
      <c r="AN64" s="74"/>
      <c r="AO64" s="74"/>
      <c r="AP64" s="74"/>
      <c r="AQ64" s="83"/>
      <c r="AR64" s="74"/>
      <c r="AS64" s="75"/>
      <c r="AT64" s="76"/>
      <c r="AU64" s="74"/>
      <c r="AV64" s="74"/>
      <c r="AW64" s="74"/>
      <c r="AX64" s="74"/>
      <c r="AY64" s="76"/>
      <c r="AZ64" s="74"/>
      <c r="BA64" s="81"/>
      <c r="BB64" s="74"/>
      <c r="BC64" s="74"/>
      <c r="BD64" s="81"/>
      <c r="BE64" s="74"/>
      <c r="BG64" s="77">
        <f t="shared" si="0"/>
        <v>-7</v>
      </c>
      <c r="BH64" s="78">
        <f t="shared" si="1"/>
        <v>0</v>
      </c>
    </row>
    <row r="65" spans="3:60">
      <c r="C65" s="44" t="s">
        <v>86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6"/>
      <c r="Q65" s="46"/>
      <c r="R65" s="45"/>
      <c r="S65" s="62"/>
      <c r="T65" s="47"/>
      <c r="U65" s="84"/>
      <c r="V65" s="45"/>
      <c r="W65" s="47"/>
      <c r="X65" s="45"/>
      <c r="Y65" s="47"/>
      <c r="Z65" s="45"/>
      <c r="AA65" s="47"/>
      <c r="AB65" s="64"/>
      <c r="AC65" s="47"/>
      <c r="AD65" s="45"/>
      <c r="AE65" s="45"/>
      <c r="AF65" s="48"/>
      <c r="AG65" s="48"/>
      <c r="AH65" s="48"/>
      <c r="AI65" s="48"/>
      <c r="AJ65" s="49"/>
      <c r="AK65" s="49"/>
      <c r="AL65" s="45"/>
      <c r="AN65" s="74"/>
      <c r="AO65" s="74"/>
      <c r="AP65" s="74"/>
      <c r="AQ65" s="83"/>
      <c r="AR65" s="74"/>
      <c r="AS65" s="75"/>
      <c r="AT65" s="76"/>
      <c r="AU65" s="74"/>
      <c r="AV65" s="74"/>
      <c r="AW65" s="74"/>
      <c r="AX65" s="74"/>
      <c r="AY65" s="76"/>
      <c r="AZ65" s="74"/>
      <c r="BA65" s="81"/>
      <c r="BB65" s="74"/>
      <c r="BC65" s="74"/>
      <c r="BD65" s="81"/>
      <c r="BE65" s="74"/>
      <c r="BG65" s="77">
        <f t="shared" si="0"/>
        <v>-7</v>
      </c>
      <c r="BH65" s="78">
        <f t="shared" si="1"/>
        <v>0</v>
      </c>
    </row>
    <row r="66" spans="3:60">
      <c r="C66" s="44" t="s">
        <v>86</v>
      </c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6"/>
      <c r="Q66" s="46"/>
      <c r="R66" s="45"/>
      <c r="S66" s="62"/>
      <c r="T66" s="47"/>
      <c r="U66" s="84"/>
      <c r="V66" s="45"/>
      <c r="W66" s="47"/>
      <c r="X66" s="45"/>
      <c r="Y66" s="47"/>
      <c r="Z66" s="45"/>
      <c r="AA66" s="47"/>
      <c r="AB66" s="64"/>
      <c r="AC66" s="47"/>
      <c r="AD66" s="45"/>
      <c r="AE66" s="45"/>
      <c r="AF66" s="48"/>
      <c r="AG66" s="48"/>
      <c r="AH66" s="48"/>
      <c r="AI66" s="48"/>
      <c r="AJ66" s="49"/>
      <c r="AK66" s="49"/>
      <c r="AL66" s="45"/>
      <c r="AN66" s="74"/>
      <c r="AO66" s="74"/>
      <c r="AP66" s="74"/>
      <c r="AQ66" s="83"/>
      <c r="AR66" s="74"/>
      <c r="AS66" s="75"/>
      <c r="AT66" s="76"/>
      <c r="AU66" s="74"/>
      <c r="AV66" s="74"/>
      <c r="AW66" s="74"/>
      <c r="AX66" s="74"/>
      <c r="AY66" s="76"/>
      <c r="AZ66" s="74"/>
      <c r="BA66" s="81"/>
      <c r="BB66" s="74"/>
      <c r="BC66" s="74"/>
      <c r="BD66" s="81"/>
      <c r="BE66" s="74"/>
      <c r="BG66" s="77">
        <f t="shared" si="0"/>
        <v>-7</v>
      </c>
      <c r="BH66" s="78">
        <f t="shared" si="1"/>
        <v>0</v>
      </c>
    </row>
    <row r="67" spans="3:60">
      <c r="C67" s="44" t="s">
        <v>86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6"/>
      <c r="R67" s="45"/>
      <c r="S67" s="62"/>
      <c r="T67" s="47"/>
      <c r="U67" s="84"/>
      <c r="V67" s="45"/>
      <c r="W67" s="47"/>
      <c r="X67" s="45"/>
      <c r="Y67" s="47"/>
      <c r="Z67" s="45"/>
      <c r="AA67" s="47"/>
      <c r="AB67" s="64"/>
      <c r="AC67" s="47"/>
      <c r="AD67" s="45"/>
      <c r="AE67" s="45"/>
      <c r="AF67" s="48"/>
      <c r="AG67" s="48"/>
      <c r="AH67" s="48"/>
      <c r="AI67" s="48"/>
      <c r="AJ67" s="49"/>
      <c r="AK67" s="49"/>
      <c r="AL67" s="45"/>
      <c r="AN67" s="74"/>
      <c r="AO67" s="74"/>
      <c r="AP67" s="74"/>
      <c r="AQ67" s="83"/>
      <c r="AR67" s="74"/>
      <c r="AS67" s="75"/>
      <c r="AT67" s="76"/>
      <c r="AU67" s="74"/>
      <c r="AV67" s="74"/>
      <c r="AW67" s="74"/>
      <c r="AX67" s="74"/>
      <c r="AY67" s="76"/>
      <c r="AZ67" s="74"/>
      <c r="BA67" s="81"/>
      <c r="BB67" s="74"/>
      <c r="BC67" s="74"/>
      <c r="BD67" s="81"/>
      <c r="BE67" s="74"/>
      <c r="BG67" s="77">
        <f t="shared" si="0"/>
        <v>-7</v>
      </c>
      <c r="BH67" s="78">
        <f t="shared" si="1"/>
        <v>0</v>
      </c>
    </row>
    <row r="68" spans="3:60">
      <c r="C68" s="44" t="s">
        <v>86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6"/>
      <c r="Q68" s="46"/>
      <c r="R68" s="45"/>
      <c r="S68" s="62"/>
      <c r="T68" s="47"/>
      <c r="U68" s="84"/>
      <c r="V68" s="45"/>
      <c r="W68" s="47"/>
      <c r="X68" s="45"/>
      <c r="Y68" s="47"/>
      <c r="Z68" s="45"/>
      <c r="AA68" s="47"/>
      <c r="AB68" s="64"/>
      <c r="AC68" s="47"/>
      <c r="AD68" s="45"/>
      <c r="AE68" s="45"/>
      <c r="AF68" s="48"/>
      <c r="AG68" s="48"/>
      <c r="AH68" s="48"/>
      <c r="AI68" s="48"/>
      <c r="AJ68" s="49"/>
      <c r="AK68" s="49"/>
      <c r="AL68" s="45"/>
      <c r="AN68" s="74"/>
      <c r="AO68" s="74"/>
      <c r="AP68" s="74"/>
      <c r="AQ68" s="83"/>
      <c r="AR68" s="74"/>
      <c r="AS68" s="75"/>
      <c r="AT68" s="76"/>
      <c r="AU68" s="74"/>
      <c r="AV68" s="74"/>
      <c r="AW68" s="74"/>
      <c r="AX68" s="74"/>
      <c r="AY68" s="76"/>
      <c r="AZ68" s="74"/>
      <c r="BA68" s="81"/>
      <c r="BB68" s="74"/>
      <c r="BC68" s="74"/>
      <c r="BD68" s="81"/>
      <c r="BE68" s="74"/>
      <c r="BG68" s="77">
        <f t="shared" si="0"/>
        <v>-7</v>
      </c>
      <c r="BH68" s="78">
        <f t="shared" si="1"/>
        <v>0</v>
      </c>
    </row>
    <row r="69" spans="3:60">
      <c r="C69" s="44" t="s">
        <v>86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6"/>
      <c r="Q69" s="46"/>
      <c r="R69" s="45"/>
      <c r="S69" s="62"/>
      <c r="T69" s="47"/>
      <c r="U69" s="84"/>
      <c r="V69" s="45"/>
      <c r="W69" s="47"/>
      <c r="X69" s="45"/>
      <c r="Y69" s="47"/>
      <c r="Z69" s="45"/>
      <c r="AA69" s="47"/>
      <c r="AB69" s="64"/>
      <c r="AC69" s="47"/>
      <c r="AD69" s="45"/>
      <c r="AE69" s="45"/>
      <c r="AF69" s="48"/>
      <c r="AG69" s="48"/>
      <c r="AH69" s="48"/>
      <c r="AI69" s="48"/>
      <c r="AJ69" s="49"/>
      <c r="AK69" s="49"/>
      <c r="AL69" s="45"/>
      <c r="AN69" s="74"/>
      <c r="AO69" s="74"/>
      <c r="AP69" s="74"/>
      <c r="AQ69" s="83"/>
      <c r="AR69" s="74"/>
      <c r="AS69" s="75"/>
      <c r="AT69" s="76"/>
      <c r="AU69" s="74"/>
      <c r="AV69" s="74"/>
      <c r="AW69" s="74"/>
      <c r="AX69" s="74"/>
      <c r="AY69" s="76"/>
      <c r="AZ69" s="74"/>
      <c r="BA69" s="81"/>
      <c r="BB69" s="74"/>
      <c r="BC69" s="74"/>
      <c r="BD69" s="81"/>
      <c r="BE69" s="74"/>
      <c r="BG69" s="77">
        <f t="shared" si="0"/>
        <v>-7</v>
      </c>
      <c r="BH69" s="78">
        <f t="shared" si="1"/>
        <v>0</v>
      </c>
    </row>
    <row r="70" spans="3:60">
      <c r="C70" s="44" t="s">
        <v>86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6"/>
      <c r="Q70" s="46"/>
      <c r="R70" s="45"/>
      <c r="S70" s="62"/>
      <c r="T70" s="47"/>
      <c r="U70" s="84"/>
      <c r="V70" s="45"/>
      <c r="W70" s="47"/>
      <c r="X70" s="45"/>
      <c r="Y70" s="47"/>
      <c r="Z70" s="45"/>
      <c r="AA70" s="47"/>
      <c r="AB70" s="64"/>
      <c r="AC70" s="47"/>
      <c r="AD70" s="45"/>
      <c r="AE70" s="45"/>
      <c r="AF70" s="48"/>
      <c r="AG70" s="48"/>
      <c r="AH70" s="48"/>
      <c r="AI70" s="48"/>
      <c r="AJ70" s="49"/>
      <c r="AK70" s="49"/>
      <c r="AL70" s="45"/>
      <c r="AN70" s="74"/>
      <c r="AO70" s="74"/>
      <c r="AP70" s="74"/>
      <c r="AQ70" s="83"/>
      <c r="AR70" s="74"/>
      <c r="AS70" s="75"/>
      <c r="AT70" s="76"/>
      <c r="AU70" s="74"/>
      <c r="AV70" s="74"/>
      <c r="AW70" s="74"/>
      <c r="AX70" s="74"/>
      <c r="AY70" s="76"/>
      <c r="AZ70" s="74"/>
      <c r="BA70" s="81"/>
      <c r="BB70" s="74"/>
      <c r="BC70" s="74"/>
      <c r="BD70" s="81"/>
      <c r="BE70" s="74"/>
      <c r="BG70" s="77">
        <f t="shared" si="0"/>
        <v>-7</v>
      </c>
      <c r="BH70" s="78">
        <f t="shared" si="1"/>
        <v>0</v>
      </c>
    </row>
    <row r="71" spans="3:60">
      <c r="C71" s="44" t="s">
        <v>86</v>
      </c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6"/>
      <c r="Q71" s="46"/>
      <c r="R71" s="45"/>
      <c r="S71" s="62"/>
      <c r="T71" s="47"/>
      <c r="U71" s="84"/>
      <c r="V71" s="45"/>
      <c r="W71" s="47"/>
      <c r="X71" s="45"/>
      <c r="Y71" s="47"/>
      <c r="Z71" s="45"/>
      <c r="AA71" s="47"/>
      <c r="AB71" s="64"/>
      <c r="AC71" s="47"/>
      <c r="AD71" s="45"/>
      <c r="AE71" s="45"/>
      <c r="AF71" s="48"/>
      <c r="AG71" s="48"/>
      <c r="AH71" s="48"/>
      <c r="AI71" s="48"/>
      <c r="AJ71" s="49"/>
      <c r="AK71" s="49"/>
      <c r="AL71" s="45"/>
      <c r="AN71" s="74"/>
      <c r="AO71" s="74"/>
      <c r="AP71" s="74"/>
      <c r="AQ71" s="83"/>
      <c r="AR71" s="74"/>
      <c r="AS71" s="75"/>
      <c r="AT71" s="76"/>
      <c r="AU71" s="74"/>
      <c r="AV71" s="74"/>
      <c r="AW71" s="74"/>
      <c r="AX71" s="74"/>
      <c r="AY71" s="76"/>
      <c r="AZ71" s="74"/>
      <c r="BA71" s="81"/>
      <c r="BB71" s="74"/>
      <c r="BC71" s="74"/>
      <c r="BD71" s="81"/>
      <c r="BE71" s="74"/>
      <c r="BG71" s="77">
        <f t="shared" si="0"/>
        <v>-7</v>
      </c>
      <c r="BH71" s="78">
        <f t="shared" si="1"/>
        <v>0</v>
      </c>
    </row>
    <row r="72" spans="3:60">
      <c r="C72" s="44" t="s">
        <v>86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6"/>
      <c r="Q72" s="46"/>
      <c r="R72" s="45"/>
      <c r="S72" s="62"/>
      <c r="T72" s="47"/>
      <c r="U72" s="84"/>
      <c r="V72" s="45"/>
      <c r="W72" s="47"/>
      <c r="X72" s="45"/>
      <c r="Y72" s="47"/>
      <c r="Z72" s="45"/>
      <c r="AA72" s="47"/>
      <c r="AB72" s="64"/>
      <c r="AC72" s="47"/>
      <c r="AD72" s="45"/>
      <c r="AE72" s="45"/>
      <c r="AF72" s="48"/>
      <c r="AG72" s="48"/>
      <c r="AH72" s="48"/>
      <c r="AI72" s="48"/>
      <c r="AJ72" s="49"/>
      <c r="AK72" s="49"/>
      <c r="AL72" s="45"/>
      <c r="AN72" s="74"/>
      <c r="AO72" s="74"/>
      <c r="AP72" s="74"/>
      <c r="AQ72" s="83"/>
      <c r="AR72" s="74"/>
      <c r="AS72" s="75"/>
      <c r="AT72" s="76"/>
      <c r="AU72" s="74"/>
      <c r="AV72" s="74"/>
      <c r="AW72" s="74"/>
      <c r="AX72" s="74"/>
      <c r="AY72" s="76"/>
      <c r="AZ72" s="74"/>
      <c r="BA72" s="81"/>
      <c r="BB72" s="74"/>
      <c r="BC72" s="74"/>
      <c r="BD72" s="81"/>
      <c r="BE72" s="74"/>
      <c r="BG72" s="77">
        <f t="shared" si="0"/>
        <v>-7</v>
      </c>
      <c r="BH72" s="78">
        <f t="shared" si="1"/>
        <v>0</v>
      </c>
    </row>
    <row r="73" spans="3:60">
      <c r="C73" s="44" t="s">
        <v>86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6"/>
      <c r="Q73" s="46"/>
      <c r="R73" s="45"/>
      <c r="S73" s="62"/>
      <c r="T73" s="47"/>
      <c r="U73" s="84"/>
      <c r="V73" s="45"/>
      <c r="W73" s="47"/>
      <c r="X73" s="45"/>
      <c r="Y73" s="47"/>
      <c r="Z73" s="45"/>
      <c r="AA73" s="47"/>
      <c r="AB73" s="64"/>
      <c r="AC73" s="47"/>
      <c r="AD73" s="45"/>
      <c r="AE73" s="45"/>
      <c r="AF73" s="48"/>
      <c r="AG73" s="48"/>
      <c r="AH73" s="48"/>
      <c r="AI73" s="48"/>
      <c r="AJ73" s="49"/>
      <c r="AK73" s="49"/>
      <c r="AL73" s="45"/>
      <c r="AN73" s="74"/>
      <c r="AO73" s="74"/>
      <c r="AP73" s="74"/>
      <c r="AQ73" s="83"/>
      <c r="AR73" s="74"/>
      <c r="AS73" s="75"/>
      <c r="AT73" s="76"/>
      <c r="AU73" s="74"/>
      <c r="AV73" s="74"/>
      <c r="AW73" s="74"/>
      <c r="AX73" s="74"/>
      <c r="AY73" s="76"/>
      <c r="AZ73" s="74"/>
      <c r="BA73" s="81"/>
      <c r="BB73" s="74"/>
      <c r="BC73" s="74"/>
      <c r="BD73" s="81"/>
      <c r="BE73" s="74"/>
      <c r="BG73" s="77">
        <f t="shared" si="0"/>
        <v>-7</v>
      </c>
      <c r="BH73" s="78">
        <f t="shared" si="1"/>
        <v>0</v>
      </c>
    </row>
    <row r="74" spans="3:60">
      <c r="C74" s="44" t="s">
        <v>86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6"/>
      <c r="Q74" s="46"/>
      <c r="R74" s="45"/>
      <c r="S74" s="62"/>
      <c r="T74" s="47"/>
      <c r="U74" s="84"/>
      <c r="V74" s="45"/>
      <c r="W74" s="47"/>
      <c r="X74" s="45"/>
      <c r="Y74" s="47"/>
      <c r="Z74" s="45"/>
      <c r="AA74" s="47"/>
      <c r="AB74" s="64"/>
      <c r="AC74" s="47"/>
      <c r="AD74" s="45"/>
      <c r="AE74" s="45"/>
      <c r="AF74" s="48"/>
      <c r="AG74" s="48"/>
      <c r="AH74" s="48"/>
      <c r="AI74" s="48"/>
      <c r="AJ74" s="49"/>
      <c r="AK74" s="49"/>
      <c r="AL74" s="45"/>
      <c r="AN74" s="74"/>
      <c r="AO74" s="74"/>
      <c r="AP74" s="74"/>
      <c r="AQ74" s="83"/>
      <c r="AR74" s="74"/>
      <c r="AS74" s="75"/>
      <c r="AT74" s="76"/>
      <c r="AU74" s="74"/>
      <c r="AV74" s="74"/>
      <c r="AW74" s="74"/>
      <c r="AX74" s="74"/>
      <c r="AY74" s="76"/>
      <c r="AZ74" s="74"/>
      <c r="BA74" s="81"/>
      <c r="BB74" s="74"/>
      <c r="BC74" s="74"/>
      <c r="BD74" s="81"/>
      <c r="BE74" s="74"/>
      <c r="BG74" s="77">
        <f t="shared" si="0"/>
        <v>-7</v>
      </c>
      <c r="BH74" s="78">
        <f t="shared" si="1"/>
        <v>0</v>
      </c>
    </row>
    <row r="75" spans="3:60">
      <c r="C75" s="44" t="s">
        <v>86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46"/>
      <c r="R75" s="45"/>
      <c r="S75" s="62"/>
      <c r="T75" s="47"/>
      <c r="U75" s="84"/>
      <c r="V75" s="45"/>
      <c r="W75" s="47"/>
      <c r="X75" s="45"/>
      <c r="Y75" s="47"/>
      <c r="Z75" s="45"/>
      <c r="AA75" s="47"/>
      <c r="AB75" s="64"/>
      <c r="AC75" s="47"/>
      <c r="AD75" s="45"/>
      <c r="AE75" s="45"/>
      <c r="AF75" s="48"/>
      <c r="AG75" s="48"/>
      <c r="AH75" s="48"/>
      <c r="AI75" s="48"/>
      <c r="AJ75" s="49"/>
      <c r="AK75" s="49"/>
      <c r="AL75" s="45"/>
      <c r="AN75" s="74"/>
      <c r="AO75" s="74"/>
      <c r="AP75" s="74"/>
      <c r="AQ75" s="83"/>
      <c r="AR75" s="74"/>
      <c r="AS75" s="75"/>
      <c r="AT75" s="76"/>
      <c r="AU75" s="74"/>
      <c r="AV75" s="74"/>
      <c r="AW75" s="74"/>
      <c r="AX75" s="74"/>
      <c r="AY75" s="76"/>
      <c r="AZ75" s="74"/>
      <c r="BA75" s="81"/>
      <c r="BB75" s="74"/>
      <c r="BC75" s="74"/>
      <c r="BD75" s="81"/>
      <c r="BE75" s="74"/>
      <c r="BG75" s="77">
        <f t="shared" si="0"/>
        <v>-7</v>
      </c>
      <c r="BH75" s="78">
        <f t="shared" si="1"/>
        <v>0</v>
      </c>
    </row>
    <row r="76" spans="3:60">
      <c r="C76" s="44" t="s">
        <v>86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6"/>
      <c r="Q76" s="46"/>
      <c r="R76" s="45"/>
      <c r="S76" s="62"/>
      <c r="T76" s="47"/>
      <c r="U76" s="84"/>
      <c r="V76" s="45"/>
      <c r="W76" s="47"/>
      <c r="X76" s="45"/>
      <c r="Y76" s="47"/>
      <c r="Z76" s="45"/>
      <c r="AA76" s="47"/>
      <c r="AB76" s="64"/>
      <c r="AC76" s="47"/>
      <c r="AD76" s="45"/>
      <c r="AE76" s="45"/>
      <c r="AF76" s="48"/>
      <c r="AG76" s="48"/>
      <c r="AH76" s="48"/>
      <c r="AI76" s="48"/>
      <c r="AJ76" s="49"/>
      <c r="AK76" s="49"/>
      <c r="AL76" s="45"/>
      <c r="AN76" s="74"/>
      <c r="AO76" s="74"/>
      <c r="AP76" s="74"/>
      <c r="AQ76" s="83"/>
      <c r="AR76" s="74"/>
      <c r="AS76" s="75"/>
      <c r="AT76" s="76"/>
      <c r="AU76" s="74"/>
      <c r="AV76" s="74"/>
      <c r="AW76" s="74"/>
      <c r="AX76" s="74"/>
      <c r="AY76" s="76"/>
      <c r="AZ76" s="74"/>
      <c r="BA76" s="81"/>
      <c r="BB76" s="74"/>
      <c r="BC76" s="74"/>
      <c r="BD76" s="81"/>
      <c r="BE76" s="74"/>
      <c r="BG76" s="77">
        <f t="shared" si="0"/>
        <v>-7</v>
      </c>
      <c r="BH76" s="78">
        <f t="shared" si="1"/>
        <v>0</v>
      </c>
    </row>
    <row r="77" spans="3:60">
      <c r="C77" s="44" t="s">
        <v>86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6"/>
      <c r="Q77" s="46"/>
      <c r="R77" s="45"/>
      <c r="S77" s="62"/>
      <c r="T77" s="47"/>
      <c r="U77" s="84"/>
      <c r="V77" s="45"/>
      <c r="W77" s="47"/>
      <c r="X77" s="45"/>
      <c r="Y77" s="47"/>
      <c r="Z77" s="45"/>
      <c r="AA77" s="47"/>
      <c r="AB77" s="64"/>
      <c r="AC77" s="47"/>
      <c r="AD77" s="45"/>
      <c r="AE77" s="45"/>
      <c r="AF77" s="48"/>
      <c r="AG77" s="48"/>
      <c r="AH77" s="48"/>
      <c r="AI77" s="48"/>
      <c r="AJ77" s="49"/>
      <c r="AK77" s="49"/>
      <c r="AL77" s="45"/>
      <c r="AN77" s="74"/>
      <c r="AO77" s="74"/>
      <c r="AP77" s="74"/>
      <c r="AQ77" s="83"/>
      <c r="AR77" s="74"/>
      <c r="AS77" s="75"/>
      <c r="AT77" s="76"/>
      <c r="AU77" s="74"/>
      <c r="AV77" s="74"/>
      <c r="AW77" s="74"/>
      <c r="AX77" s="74"/>
      <c r="AY77" s="76"/>
      <c r="AZ77" s="74"/>
      <c r="BA77" s="81"/>
      <c r="BB77" s="74"/>
      <c r="BC77" s="74"/>
      <c r="BD77" s="81"/>
      <c r="BE77" s="74"/>
      <c r="BG77" s="77">
        <f t="shared" si="0"/>
        <v>-7</v>
      </c>
      <c r="BH77" s="78">
        <f t="shared" si="1"/>
        <v>0</v>
      </c>
    </row>
    <row r="78" spans="3:60">
      <c r="C78" s="44" t="s">
        <v>86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6"/>
      <c r="Q78" s="46"/>
      <c r="R78" s="45"/>
      <c r="S78" s="62"/>
      <c r="T78" s="47"/>
      <c r="U78" s="84"/>
      <c r="V78" s="45"/>
      <c r="W78" s="47"/>
      <c r="X78" s="45"/>
      <c r="Y78" s="47"/>
      <c r="Z78" s="45"/>
      <c r="AA78" s="47"/>
      <c r="AB78" s="64"/>
      <c r="AC78" s="47"/>
      <c r="AD78" s="45"/>
      <c r="AE78" s="45"/>
      <c r="AF78" s="48"/>
      <c r="AG78" s="48"/>
      <c r="AH78" s="48"/>
      <c r="AI78" s="48"/>
      <c r="AJ78" s="49"/>
      <c r="AK78" s="49"/>
      <c r="AL78" s="45"/>
      <c r="AN78" s="74"/>
      <c r="AO78" s="74"/>
      <c r="AP78" s="74"/>
      <c r="AQ78" s="83"/>
      <c r="AR78" s="74"/>
      <c r="AS78" s="75"/>
      <c r="AT78" s="76"/>
      <c r="AU78" s="74"/>
      <c r="AV78" s="74"/>
      <c r="AW78" s="74"/>
      <c r="AX78" s="74"/>
      <c r="AY78" s="76"/>
      <c r="AZ78" s="74"/>
      <c r="BA78" s="81"/>
      <c r="BB78" s="74"/>
      <c r="BC78" s="74"/>
      <c r="BD78" s="81"/>
      <c r="BE78" s="74"/>
      <c r="BG78" s="77">
        <f t="shared" si="0"/>
        <v>-7</v>
      </c>
      <c r="BH78" s="78">
        <f t="shared" si="1"/>
        <v>0</v>
      </c>
    </row>
    <row r="79" spans="3:60">
      <c r="C79" s="44" t="s">
        <v>86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6"/>
      <c r="Q79" s="46"/>
      <c r="R79" s="45"/>
      <c r="S79" s="62"/>
      <c r="T79" s="47"/>
      <c r="U79" s="84"/>
      <c r="V79" s="45"/>
      <c r="W79" s="47"/>
      <c r="X79" s="45"/>
      <c r="Y79" s="47"/>
      <c r="Z79" s="45"/>
      <c r="AA79" s="47"/>
      <c r="AB79" s="64"/>
      <c r="AC79" s="47"/>
      <c r="AD79" s="45"/>
      <c r="AE79" s="45"/>
      <c r="AF79" s="48"/>
      <c r="AG79" s="48"/>
      <c r="AH79" s="48"/>
      <c r="AI79" s="48"/>
      <c r="AJ79" s="49"/>
      <c r="AK79" s="49"/>
      <c r="AL79" s="45"/>
      <c r="AN79" s="74"/>
      <c r="AO79" s="74"/>
      <c r="AP79" s="74"/>
      <c r="AQ79" s="83"/>
      <c r="AR79" s="74"/>
      <c r="AS79" s="75"/>
      <c r="AT79" s="76"/>
      <c r="AU79" s="74"/>
      <c r="AV79" s="74"/>
      <c r="AW79" s="74"/>
      <c r="AX79" s="74"/>
      <c r="AY79" s="76"/>
      <c r="AZ79" s="74"/>
      <c r="BA79" s="81"/>
      <c r="BB79" s="74"/>
      <c r="BC79" s="74"/>
      <c r="BD79" s="81"/>
      <c r="BE79" s="74"/>
      <c r="BG79" s="77">
        <f t="shared" ref="BG79:BG101" si="2">AT79-7</f>
        <v>-7</v>
      </c>
      <c r="BH79" s="78">
        <f t="shared" ref="BH79:BH101" si="3">AW79*3</f>
        <v>0</v>
      </c>
    </row>
    <row r="80" spans="3:60">
      <c r="C80" s="44" t="s">
        <v>86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/>
      <c r="Q80" s="46"/>
      <c r="R80" s="45"/>
      <c r="S80" s="62"/>
      <c r="T80" s="47"/>
      <c r="U80" s="84"/>
      <c r="V80" s="45"/>
      <c r="W80" s="47"/>
      <c r="X80" s="45"/>
      <c r="Y80" s="47"/>
      <c r="Z80" s="45"/>
      <c r="AA80" s="47"/>
      <c r="AB80" s="64"/>
      <c r="AC80" s="47"/>
      <c r="AD80" s="45"/>
      <c r="AE80" s="45"/>
      <c r="AF80" s="48"/>
      <c r="AG80" s="48"/>
      <c r="AH80" s="48"/>
      <c r="AI80" s="48"/>
      <c r="AJ80" s="49"/>
      <c r="AK80" s="49"/>
      <c r="AL80" s="45"/>
      <c r="AN80" s="74"/>
      <c r="AO80" s="74"/>
      <c r="AP80" s="74"/>
      <c r="AQ80" s="83"/>
      <c r="AR80" s="74"/>
      <c r="AS80" s="75"/>
      <c r="AT80" s="76"/>
      <c r="AU80" s="74"/>
      <c r="AV80" s="74"/>
      <c r="AW80" s="74"/>
      <c r="AX80" s="74"/>
      <c r="AY80" s="76"/>
      <c r="AZ80" s="74"/>
      <c r="BA80" s="81"/>
      <c r="BB80" s="74"/>
      <c r="BC80" s="74"/>
      <c r="BD80" s="81"/>
      <c r="BE80" s="74"/>
      <c r="BG80" s="77">
        <f t="shared" si="2"/>
        <v>-7</v>
      </c>
      <c r="BH80" s="78">
        <f t="shared" si="3"/>
        <v>0</v>
      </c>
    </row>
    <row r="81" spans="3:60">
      <c r="C81" s="44" t="s">
        <v>86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  <c r="Q81" s="46"/>
      <c r="R81" s="45"/>
      <c r="S81" s="62"/>
      <c r="T81" s="47"/>
      <c r="U81" s="84"/>
      <c r="V81" s="45"/>
      <c r="W81" s="47"/>
      <c r="X81" s="45"/>
      <c r="Y81" s="47"/>
      <c r="Z81" s="45"/>
      <c r="AA81" s="47"/>
      <c r="AB81" s="64"/>
      <c r="AC81" s="47"/>
      <c r="AD81" s="45"/>
      <c r="AE81" s="45"/>
      <c r="AF81" s="48"/>
      <c r="AG81" s="48"/>
      <c r="AH81" s="48"/>
      <c r="AI81" s="48"/>
      <c r="AJ81" s="49"/>
      <c r="AK81" s="49"/>
      <c r="AL81" s="45"/>
      <c r="AN81" s="74"/>
      <c r="AO81" s="74"/>
      <c r="AP81" s="74"/>
      <c r="AQ81" s="83"/>
      <c r="AR81" s="74"/>
      <c r="AS81" s="75"/>
      <c r="AT81" s="76"/>
      <c r="AU81" s="74"/>
      <c r="AV81" s="74"/>
      <c r="AW81" s="74"/>
      <c r="AX81" s="74"/>
      <c r="AY81" s="76"/>
      <c r="AZ81" s="74"/>
      <c r="BA81" s="81"/>
      <c r="BB81" s="74"/>
      <c r="BC81" s="74"/>
      <c r="BD81" s="81"/>
      <c r="BE81" s="74"/>
      <c r="BG81" s="77">
        <f t="shared" si="2"/>
        <v>-7</v>
      </c>
      <c r="BH81" s="78">
        <f t="shared" si="3"/>
        <v>0</v>
      </c>
    </row>
    <row r="82" spans="3:60">
      <c r="C82" s="44" t="s">
        <v>86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  <c r="Q82" s="46"/>
      <c r="R82" s="45"/>
      <c r="S82" s="62"/>
      <c r="T82" s="47"/>
      <c r="U82" s="84"/>
      <c r="V82" s="45"/>
      <c r="W82" s="47"/>
      <c r="X82" s="45"/>
      <c r="Y82" s="47"/>
      <c r="Z82" s="45"/>
      <c r="AA82" s="47"/>
      <c r="AB82" s="64"/>
      <c r="AC82" s="47"/>
      <c r="AD82" s="45"/>
      <c r="AE82" s="45"/>
      <c r="AF82" s="48"/>
      <c r="AG82" s="48"/>
      <c r="AH82" s="48"/>
      <c r="AI82" s="48"/>
      <c r="AJ82" s="49"/>
      <c r="AK82" s="49"/>
      <c r="AL82" s="45"/>
      <c r="AN82" s="74"/>
      <c r="AO82" s="74"/>
      <c r="AP82" s="74"/>
      <c r="AQ82" s="83"/>
      <c r="AR82" s="74"/>
      <c r="AS82" s="75"/>
      <c r="AT82" s="76"/>
      <c r="AU82" s="74"/>
      <c r="AV82" s="74"/>
      <c r="AW82" s="74"/>
      <c r="AX82" s="74"/>
      <c r="AY82" s="76"/>
      <c r="AZ82" s="74"/>
      <c r="BA82" s="81"/>
      <c r="BB82" s="74"/>
      <c r="BC82" s="74"/>
      <c r="BD82" s="81"/>
      <c r="BE82" s="74"/>
      <c r="BG82" s="77">
        <f t="shared" si="2"/>
        <v>-7</v>
      </c>
      <c r="BH82" s="78">
        <f t="shared" si="3"/>
        <v>0</v>
      </c>
    </row>
    <row r="83" spans="3:60">
      <c r="C83" s="44" t="s">
        <v>86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6"/>
      <c r="Q83" s="46"/>
      <c r="R83" s="45"/>
      <c r="S83" s="62"/>
      <c r="T83" s="47"/>
      <c r="U83" s="84"/>
      <c r="V83" s="45"/>
      <c r="W83" s="47"/>
      <c r="X83" s="45"/>
      <c r="Y83" s="47"/>
      <c r="Z83" s="45"/>
      <c r="AA83" s="47"/>
      <c r="AB83" s="64"/>
      <c r="AC83" s="47"/>
      <c r="AD83" s="45"/>
      <c r="AE83" s="45"/>
      <c r="AF83" s="48"/>
      <c r="AG83" s="48"/>
      <c r="AH83" s="48"/>
      <c r="AI83" s="48"/>
      <c r="AJ83" s="49"/>
      <c r="AK83" s="49"/>
      <c r="AL83" s="45"/>
      <c r="AN83" s="74"/>
      <c r="AO83" s="74"/>
      <c r="AP83" s="74"/>
      <c r="AQ83" s="83"/>
      <c r="AR83" s="74"/>
      <c r="AS83" s="75"/>
      <c r="AT83" s="76"/>
      <c r="AU83" s="74"/>
      <c r="AV83" s="74"/>
      <c r="AW83" s="74"/>
      <c r="AX83" s="74"/>
      <c r="AY83" s="76"/>
      <c r="AZ83" s="74"/>
      <c r="BA83" s="81"/>
      <c r="BB83" s="74"/>
      <c r="BC83" s="74"/>
      <c r="BD83" s="81"/>
      <c r="BE83" s="74"/>
      <c r="BG83" s="77">
        <f t="shared" si="2"/>
        <v>-7</v>
      </c>
      <c r="BH83" s="78">
        <f t="shared" si="3"/>
        <v>0</v>
      </c>
    </row>
    <row r="84" spans="3:60">
      <c r="C84" s="44" t="s">
        <v>86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6"/>
      <c r="Q84" s="46"/>
      <c r="R84" s="45"/>
      <c r="S84" s="62"/>
      <c r="T84" s="47"/>
      <c r="U84" s="84"/>
      <c r="V84" s="45"/>
      <c r="W84" s="47"/>
      <c r="X84" s="45"/>
      <c r="Y84" s="47"/>
      <c r="Z84" s="45"/>
      <c r="AA84" s="47"/>
      <c r="AB84" s="64"/>
      <c r="AC84" s="47"/>
      <c r="AD84" s="45"/>
      <c r="AE84" s="45"/>
      <c r="AF84" s="48"/>
      <c r="AG84" s="48"/>
      <c r="AH84" s="48"/>
      <c r="AI84" s="48"/>
      <c r="AJ84" s="49"/>
      <c r="AK84" s="49"/>
      <c r="AL84" s="45"/>
      <c r="AN84" s="74"/>
      <c r="AO84" s="74"/>
      <c r="AP84" s="74"/>
      <c r="AQ84" s="83"/>
      <c r="AR84" s="74"/>
      <c r="AS84" s="75"/>
      <c r="AT84" s="76"/>
      <c r="AU84" s="74"/>
      <c r="AV84" s="74"/>
      <c r="AW84" s="74"/>
      <c r="AX84" s="74"/>
      <c r="AY84" s="76"/>
      <c r="AZ84" s="74"/>
      <c r="BA84" s="81"/>
      <c r="BB84" s="74"/>
      <c r="BC84" s="74"/>
      <c r="BD84" s="81"/>
      <c r="BE84" s="74"/>
      <c r="BG84" s="77">
        <f t="shared" si="2"/>
        <v>-7</v>
      </c>
      <c r="BH84" s="78">
        <f t="shared" si="3"/>
        <v>0</v>
      </c>
    </row>
    <row r="85" spans="3:60">
      <c r="C85" s="44" t="s">
        <v>86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6"/>
      <c r="Q85" s="46"/>
      <c r="R85" s="45"/>
      <c r="S85" s="62"/>
      <c r="T85" s="47"/>
      <c r="U85" s="84"/>
      <c r="V85" s="45"/>
      <c r="W85" s="47"/>
      <c r="X85" s="45"/>
      <c r="Y85" s="47"/>
      <c r="Z85" s="45"/>
      <c r="AA85" s="47"/>
      <c r="AB85" s="64"/>
      <c r="AC85" s="47"/>
      <c r="AD85" s="45"/>
      <c r="AE85" s="45"/>
      <c r="AF85" s="48"/>
      <c r="AG85" s="48"/>
      <c r="AH85" s="48"/>
      <c r="AI85" s="48"/>
      <c r="AJ85" s="49"/>
      <c r="AK85" s="49"/>
      <c r="AL85" s="45"/>
      <c r="AN85" s="74"/>
      <c r="AO85" s="74"/>
      <c r="AP85" s="74"/>
      <c r="AQ85" s="83"/>
      <c r="AR85" s="74"/>
      <c r="AS85" s="75"/>
      <c r="AT85" s="76"/>
      <c r="AU85" s="74"/>
      <c r="AV85" s="74"/>
      <c r="AW85" s="74"/>
      <c r="AX85" s="74"/>
      <c r="AY85" s="76"/>
      <c r="AZ85" s="74"/>
      <c r="BA85" s="81"/>
      <c r="BB85" s="74"/>
      <c r="BC85" s="74"/>
      <c r="BD85" s="81"/>
      <c r="BE85" s="74"/>
      <c r="BG85" s="77">
        <f t="shared" si="2"/>
        <v>-7</v>
      </c>
      <c r="BH85" s="78">
        <f t="shared" si="3"/>
        <v>0</v>
      </c>
    </row>
    <row r="86" spans="3:60">
      <c r="C86" s="44" t="s">
        <v>86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6"/>
      <c r="Q86" s="46"/>
      <c r="R86" s="45"/>
      <c r="S86" s="62"/>
      <c r="T86" s="47"/>
      <c r="U86" s="84"/>
      <c r="V86" s="45"/>
      <c r="W86" s="47"/>
      <c r="X86" s="45"/>
      <c r="Y86" s="47"/>
      <c r="Z86" s="45"/>
      <c r="AA86" s="47"/>
      <c r="AB86" s="64"/>
      <c r="AC86" s="47"/>
      <c r="AD86" s="45"/>
      <c r="AE86" s="45"/>
      <c r="AF86" s="48"/>
      <c r="AG86" s="48"/>
      <c r="AH86" s="48"/>
      <c r="AI86" s="48"/>
      <c r="AJ86" s="49"/>
      <c r="AK86" s="49"/>
      <c r="AL86" s="45"/>
      <c r="AN86" s="74"/>
      <c r="AO86" s="74"/>
      <c r="AP86" s="74"/>
      <c r="AQ86" s="83"/>
      <c r="AR86" s="74"/>
      <c r="AS86" s="75"/>
      <c r="AT86" s="76"/>
      <c r="AU86" s="74"/>
      <c r="AV86" s="74"/>
      <c r="AW86" s="74"/>
      <c r="AX86" s="74"/>
      <c r="AY86" s="76"/>
      <c r="AZ86" s="74"/>
      <c r="BA86" s="81"/>
      <c r="BB86" s="74"/>
      <c r="BC86" s="74"/>
      <c r="BD86" s="81"/>
      <c r="BE86" s="74"/>
      <c r="BG86" s="77">
        <f t="shared" si="2"/>
        <v>-7</v>
      </c>
      <c r="BH86" s="78">
        <f t="shared" si="3"/>
        <v>0</v>
      </c>
    </row>
    <row r="87" spans="3:60">
      <c r="C87" s="44" t="s">
        <v>86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6"/>
      <c r="Q87" s="46"/>
      <c r="R87" s="45"/>
      <c r="S87" s="62"/>
      <c r="T87" s="47"/>
      <c r="U87" s="84"/>
      <c r="V87" s="45"/>
      <c r="W87" s="47"/>
      <c r="X87" s="45"/>
      <c r="Y87" s="47"/>
      <c r="Z87" s="45"/>
      <c r="AA87" s="47"/>
      <c r="AB87" s="64"/>
      <c r="AC87" s="47"/>
      <c r="AD87" s="45"/>
      <c r="AE87" s="45"/>
      <c r="AF87" s="48"/>
      <c r="AG87" s="48"/>
      <c r="AH87" s="48"/>
      <c r="AI87" s="48"/>
      <c r="AJ87" s="49"/>
      <c r="AK87" s="49"/>
      <c r="AL87" s="45"/>
      <c r="AN87" s="74"/>
      <c r="AO87" s="74"/>
      <c r="AP87" s="74"/>
      <c r="AQ87" s="83"/>
      <c r="AR87" s="74"/>
      <c r="AS87" s="75"/>
      <c r="AT87" s="76"/>
      <c r="AU87" s="74"/>
      <c r="AV87" s="74"/>
      <c r="AW87" s="74"/>
      <c r="AX87" s="74"/>
      <c r="AY87" s="76"/>
      <c r="AZ87" s="74"/>
      <c r="BA87" s="81"/>
      <c r="BB87" s="74"/>
      <c r="BC87" s="74"/>
      <c r="BD87" s="81"/>
      <c r="BE87" s="74"/>
      <c r="BG87" s="77">
        <f t="shared" si="2"/>
        <v>-7</v>
      </c>
      <c r="BH87" s="78">
        <f t="shared" si="3"/>
        <v>0</v>
      </c>
    </row>
    <row r="88" spans="3:60">
      <c r="C88" s="44" t="s">
        <v>86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6"/>
      <c r="Q88" s="46"/>
      <c r="R88" s="45"/>
      <c r="S88" s="62"/>
      <c r="T88" s="47"/>
      <c r="U88" s="84"/>
      <c r="V88" s="45"/>
      <c r="W88" s="47"/>
      <c r="X88" s="45"/>
      <c r="Y88" s="47"/>
      <c r="Z88" s="45"/>
      <c r="AA88" s="47"/>
      <c r="AB88" s="64"/>
      <c r="AC88" s="47"/>
      <c r="AD88" s="45"/>
      <c r="AE88" s="45"/>
      <c r="AF88" s="48"/>
      <c r="AG88" s="48"/>
      <c r="AH88" s="48"/>
      <c r="AI88" s="48"/>
      <c r="AJ88" s="49"/>
      <c r="AK88" s="49"/>
      <c r="AL88" s="45"/>
      <c r="AN88" s="74"/>
      <c r="AO88" s="74"/>
      <c r="AP88" s="74"/>
      <c r="AQ88" s="83"/>
      <c r="AR88" s="74"/>
      <c r="AS88" s="75"/>
      <c r="AT88" s="76"/>
      <c r="AU88" s="74"/>
      <c r="AV88" s="74"/>
      <c r="AW88" s="74"/>
      <c r="AX88" s="74"/>
      <c r="AY88" s="76"/>
      <c r="AZ88" s="74"/>
      <c r="BA88" s="81"/>
      <c r="BB88" s="74"/>
      <c r="BC88" s="74"/>
      <c r="BD88" s="81"/>
      <c r="BE88" s="74"/>
      <c r="BG88" s="77">
        <f t="shared" si="2"/>
        <v>-7</v>
      </c>
      <c r="BH88" s="78">
        <f t="shared" si="3"/>
        <v>0</v>
      </c>
    </row>
    <row r="89" spans="3:60">
      <c r="C89" s="44" t="s">
        <v>86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6"/>
      <c r="Q89" s="46"/>
      <c r="R89" s="45"/>
      <c r="S89" s="62"/>
      <c r="T89" s="47"/>
      <c r="U89" s="84"/>
      <c r="V89" s="45"/>
      <c r="W89" s="47"/>
      <c r="X89" s="45"/>
      <c r="Y89" s="47"/>
      <c r="Z89" s="45"/>
      <c r="AA89" s="47"/>
      <c r="AB89" s="64"/>
      <c r="AC89" s="47"/>
      <c r="AD89" s="45"/>
      <c r="AE89" s="45"/>
      <c r="AF89" s="48"/>
      <c r="AG89" s="48"/>
      <c r="AH89" s="48"/>
      <c r="AI89" s="48"/>
      <c r="AJ89" s="49"/>
      <c r="AK89" s="49"/>
      <c r="AL89" s="45"/>
      <c r="AN89" s="74"/>
      <c r="AO89" s="74"/>
      <c r="AP89" s="74"/>
      <c r="AQ89" s="83"/>
      <c r="AR89" s="74"/>
      <c r="AS89" s="75"/>
      <c r="AT89" s="76"/>
      <c r="AU89" s="74"/>
      <c r="AV89" s="74"/>
      <c r="AW89" s="74"/>
      <c r="AX89" s="74"/>
      <c r="AY89" s="76"/>
      <c r="AZ89" s="74"/>
      <c r="BA89" s="81"/>
      <c r="BB89" s="74"/>
      <c r="BC89" s="74"/>
      <c r="BD89" s="81"/>
      <c r="BE89" s="74"/>
      <c r="BG89" s="77">
        <f t="shared" si="2"/>
        <v>-7</v>
      </c>
      <c r="BH89" s="78">
        <f t="shared" si="3"/>
        <v>0</v>
      </c>
    </row>
    <row r="90" spans="3:60">
      <c r="C90" s="44" t="s">
        <v>86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6"/>
      <c r="Q90" s="46"/>
      <c r="R90" s="45"/>
      <c r="S90" s="62"/>
      <c r="T90" s="47"/>
      <c r="U90" s="84"/>
      <c r="V90" s="45"/>
      <c r="W90" s="47"/>
      <c r="X90" s="45"/>
      <c r="Y90" s="47"/>
      <c r="Z90" s="45"/>
      <c r="AA90" s="47"/>
      <c r="AB90" s="64"/>
      <c r="AC90" s="47"/>
      <c r="AD90" s="45"/>
      <c r="AE90" s="45"/>
      <c r="AF90" s="48"/>
      <c r="AG90" s="48"/>
      <c r="AH90" s="48"/>
      <c r="AI90" s="48"/>
      <c r="AJ90" s="49"/>
      <c r="AK90" s="49"/>
      <c r="AL90" s="45"/>
      <c r="AN90" s="74"/>
      <c r="AO90" s="74"/>
      <c r="AP90" s="74"/>
      <c r="AQ90" s="83"/>
      <c r="AR90" s="74"/>
      <c r="AS90" s="75"/>
      <c r="AT90" s="76"/>
      <c r="AU90" s="74"/>
      <c r="AV90" s="74"/>
      <c r="AW90" s="74"/>
      <c r="AX90" s="74"/>
      <c r="AY90" s="76"/>
      <c r="AZ90" s="74"/>
      <c r="BA90" s="81"/>
      <c r="BB90" s="74"/>
      <c r="BC90" s="74"/>
      <c r="BD90" s="81"/>
      <c r="BE90" s="74"/>
      <c r="BG90" s="77">
        <f t="shared" si="2"/>
        <v>-7</v>
      </c>
      <c r="BH90" s="78">
        <f t="shared" si="3"/>
        <v>0</v>
      </c>
    </row>
    <row r="91" spans="3:60">
      <c r="C91" s="44" t="s">
        <v>86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6"/>
      <c r="Q91" s="46"/>
      <c r="R91" s="45"/>
      <c r="S91" s="62"/>
      <c r="T91" s="47"/>
      <c r="U91" s="84"/>
      <c r="V91" s="45"/>
      <c r="W91" s="47"/>
      <c r="X91" s="45"/>
      <c r="Y91" s="47"/>
      <c r="Z91" s="45"/>
      <c r="AA91" s="47"/>
      <c r="AB91" s="64"/>
      <c r="AC91" s="47"/>
      <c r="AD91" s="45"/>
      <c r="AE91" s="45"/>
      <c r="AF91" s="48"/>
      <c r="AG91" s="48"/>
      <c r="AH91" s="48"/>
      <c r="AI91" s="48"/>
      <c r="AJ91" s="49"/>
      <c r="AK91" s="49"/>
      <c r="AL91" s="45"/>
      <c r="AN91" s="74"/>
      <c r="AO91" s="74"/>
      <c r="AP91" s="74"/>
      <c r="AQ91" s="83"/>
      <c r="AR91" s="74"/>
      <c r="AS91" s="75"/>
      <c r="AT91" s="76"/>
      <c r="AU91" s="74"/>
      <c r="AV91" s="74"/>
      <c r="AW91" s="74"/>
      <c r="AX91" s="74"/>
      <c r="AY91" s="76"/>
      <c r="AZ91" s="74"/>
      <c r="BA91" s="81"/>
      <c r="BB91" s="74"/>
      <c r="BC91" s="74"/>
      <c r="BD91" s="81"/>
      <c r="BE91" s="74"/>
      <c r="BG91" s="77">
        <f t="shared" si="2"/>
        <v>-7</v>
      </c>
      <c r="BH91" s="78">
        <f t="shared" si="3"/>
        <v>0</v>
      </c>
    </row>
    <row r="92" spans="3:60">
      <c r="C92" s="44" t="s">
        <v>86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/>
      <c r="Q92" s="46"/>
      <c r="R92" s="45"/>
      <c r="S92" s="62"/>
      <c r="T92" s="47"/>
      <c r="U92" s="84"/>
      <c r="V92" s="45"/>
      <c r="W92" s="47"/>
      <c r="X92" s="45"/>
      <c r="Y92" s="47"/>
      <c r="Z92" s="45"/>
      <c r="AA92" s="47"/>
      <c r="AB92" s="64"/>
      <c r="AC92" s="47"/>
      <c r="AD92" s="45"/>
      <c r="AE92" s="45"/>
      <c r="AF92" s="48"/>
      <c r="AG92" s="48"/>
      <c r="AH92" s="48"/>
      <c r="AI92" s="48"/>
      <c r="AJ92" s="49"/>
      <c r="AK92" s="49"/>
      <c r="AL92" s="45"/>
      <c r="AN92" s="74"/>
      <c r="AO92" s="74"/>
      <c r="AP92" s="74"/>
      <c r="AQ92" s="83"/>
      <c r="AR92" s="74"/>
      <c r="AS92" s="75"/>
      <c r="AT92" s="76"/>
      <c r="AU92" s="74"/>
      <c r="AV92" s="74"/>
      <c r="AW92" s="74"/>
      <c r="AX92" s="74"/>
      <c r="AY92" s="76"/>
      <c r="AZ92" s="74"/>
      <c r="BA92" s="81"/>
      <c r="BB92" s="74"/>
      <c r="BC92" s="74"/>
      <c r="BD92" s="81"/>
      <c r="BE92" s="74"/>
      <c r="BG92" s="77">
        <f t="shared" si="2"/>
        <v>-7</v>
      </c>
      <c r="BH92" s="78">
        <f t="shared" si="3"/>
        <v>0</v>
      </c>
    </row>
    <row r="93" spans="3:60">
      <c r="C93" s="44" t="s">
        <v>86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6"/>
      <c r="Q93" s="46"/>
      <c r="R93" s="45"/>
      <c r="S93" s="62"/>
      <c r="T93" s="47"/>
      <c r="U93" s="84"/>
      <c r="V93" s="45"/>
      <c r="W93" s="47"/>
      <c r="X93" s="45"/>
      <c r="Y93" s="47"/>
      <c r="Z93" s="45"/>
      <c r="AA93" s="47"/>
      <c r="AB93" s="64"/>
      <c r="AC93" s="47"/>
      <c r="AD93" s="45"/>
      <c r="AE93" s="45"/>
      <c r="AF93" s="48"/>
      <c r="AG93" s="48"/>
      <c r="AH93" s="48"/>
      <c r="AI93" s="48"/>
      <c r="AJ93" s="49"/>
      <c r="AK93" s="49"/>
      <c r="AL93" s="45"/>
      <c r="AN93" s="74"/>
      <c r="AO93" s="74"/>
      <c r="AP93" s="74"/>
      <c r="AQ93" s="83"/>
      <c r="AR93" s="74"/>
      <c r="AS93" s="75"/>
      <c r="AT93" s="76"/>
      <c r="AU93" s="74"/>
      <c r="AV93" s="74"/>
      <c r="AW93" s="74"/>
      <c r="AX93" s="74"/>
      <c r="AY93" s="76"/>
      <c r="AZ93" s="74"/>
      <c r="BA93" s="81"/>
      <c r="BB93" s="74"/>
      <c r="BC93" s="74"/>
      <c r="BD93" s="81"/>
      <c r="BE93" s="74"/>
      <c r="BG93" s="77">
        <f t="shared" si="2"/>
        <v>-7</v>
      </c>
      <c r="BH93" s="78">
        <f t="shared" si="3"/>
        <v>0</v>
      </c>
    </row>
    <row r="94" spans="3:60">
      <c r="C94" s="44" t="s">
        <v>86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6"/>
      <c r="Q94" s="46"/>
      <c r="R94" s="45"/>
      <c r="S94" s="62"/>
      <c r="T94" s="47"/>
      <c r="U94" s="84"/>
      <c r="V94" s="45"/>
      <c r="W94" s="47"/>
      <c r="X94" s="45"/>
      <c r="Y94" s="47"/>
      <c r="Z94" s="45"/>
      <c r="AA94" s="47"/>
      <c r="AB94" s="64"/>
      <c r="AC94" s="47"/>
      <c r="AD94" s="45"/>
      <c r="AE94" s="45"/>
      <c r="AF94" s="48"/>
      <c r="AG94" s="48"/>
      <c r="AH94" s="48"/>
      <c r="AI94" s="48"/>
      <c r="AJ94" s="49"/>
      <c r="AK94" s="49"/>
      <c r="AL94" s="45"/>
      <c r="AN94" s="74"/>
      <c r="AO94" s="74"/>
      <c r="AP94" s="74"/>
      <c r="AQ94" s="83"/>
      <c r="AR94" s="74"/>
      <c r="AS94" s="75"/>
      <c r="AT94" s="76"/>
      <c r="AU94" s="74"/>
      <c r="AV94" s="74"/>
      <c r="AW94" s="74"/>
      <c r="AX94" s="74"/>
      <c r="AY94" s="76"/>
      <c r="AZ94" s="74"/>
      <c r="BA94" s="81"/>
      <c r="BB94" s="74"/>
      <c r="BC94" s="74"/>
      <c r="BD94" s="81"/>
      <c r="BE94" s="74"/>
      <c r="BG94" s="77">
        <f t="shared" si="2"/>
        <v>-7</v>
      </c>
      <c r="BH94" s="78">
        <f t="shared" si="3"/>
        <v>0</v>
      </c>
    </row>
    <row r="95" spans="3:60">
      <c r="C95" s="44" t="s">
        <v>86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6"/>
      <c r="Q95" s="46"/>
      <c r="R95" s="45"/>
      <c r="S95" s="62"/>
      <c r="T95" s="47"/>
      <c r="U95" s="84"/>
      <c r="V95" s="45"/>
      <c r="W95" s="47"/>
      <c r="X95" s="45"/>
      <c r="Y95" s="47"/>
      <c r="Z95" s="45"/>
      <c r="AA95" s="47"/>
      <c r="AB95" s="64"/>
      <c r="AC95" s="47"/>
      <c r="AD95" s="45"/>
      <c r="AE95" s="45"/>
      <c r="AF95" s="48"/>
      <c r="AG95" s="48"/>
      <c r="AH95" s="48"/>
      <c r="AI95" s="48"/>
      <c r="AJ95" s="49"/>
      <c r="AK95" s="49"/>
      <c r="AL95" s="45"/>
      <c r="AN95" s="74"/>
      <c r="AO95" s="74"/>
      <c r="AP95" s="74"/>
      <c r="AQ95" s="83"/>
      <c r="AR95" s="74"/>
      <c r="AS95" s="75"/>
      <c r="AT95" s="76"/>
      <c r="AU95" s="74"/>
      <c r="AV95" s="74"/>
      <c r="AW95" s="74"/>
      <c r="AX95" s="74"/>
      <c r="AY95" s="76"/>
      <c r="AZ95" s="74"/>
      <c r="BA95" s="81"/>
      <c r="BB95" s="74"/>
      <c r="BC95" s="74"/>
      <c r="BD95" s="81"/>
      <c r="BE95" s="74"/>
      <c r="BG95" s="77">
        <f t="shared" si="2"/>
        <v>-7</v>
      </c>
      <c r="BH95" s="78">
        <f t="shared" si="3"/>
        <v>0</v>
      </c>
    </row>
    <row r="96" spans="3:60">
      <c r="C96" s="44" t="s">
        <v>86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6"/>
      <c r="Q96" s="46"/>
      <c r="R96" s="45"/>
      <c r="S96" s="62"/>
      <c r="T96" s="47"/>
      <c r="U96" s="84"/>
      <c r="V96" s="45"/>
      <c r="W96" s="47"/>
      <c r="X96" s="45"/>
      <c r="Y96" s="47"/>
      <c r="Z96" s="45"/>
      <c r="AA96" s="47"/>
      <c r="AB96" s="64"/>
      <c r="AC96" s="47"/>
      <c r="AD96" s="45"/>
      <c r="AE96" s="45"/>
      <c r="AF96" s="48"/>
      <c r="AG96" s="48"/>
      <c r="AH96" s="48"/>
      <c r="AI96" s="48"/>
      <c r="AJ96" s="49"/>
      <c r="AK96" s="49"/>
      <c r="AL96" s="45"/>
      <c r="AN96" s="74"/>
      <c r="AO96" s="74"/>
      <c r="AP96" s="74"/>
      <c r="AQ96" s="83"/>
      <c r="AR96" s="74"/>
      <c r="AS96" s="75"/>
      <c r="AT96" s="76"/>
      <c r="AU96" s="74"/>
      <c r="AV96" s="74"/>
      <c r="AW96" s="74"/>
      <c r="AX96" s="74"/>
      <c r="AY96" s="76"/>
      <c r="AZ96" s="74"/>
      <c r="BA96" s="81"/>
      <c r="BB96" s="74"/>
      <c r="BC96" s="74"/>
      <c r="BD96" s="81"/>
      <c r="BE96" s="74"/>
      <c r="BG96" s="77">
        <f t="shared" si="2"/>
        <v>-7</v>
      </c>
      <c r="BH96" s="78">
        <f t="shared" si="3"/>
        <v>0</v>
      </c>
    </row>
    <row r="97" spans="3:60">
      <c r="C97" s="44" t="s">
        <v>86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6"/>
      <c r="Q97" s="46"/>
      <c r="R97" s="45"/>
      <c r="S97" s="62"/>
      <c r="T97" s="47"/>
      <c r="U97" s="84"/>
      <c r="V97" s="45"/>
      <c r="W97" s="47"/>
      <c r="X97" s="45"/>
      <c r="Y97" s="47"/>
      <c r="Z97" s="45"/>
      <c r="AA97" s="47"/>
      <c r="AB97" s="64"/>
      <c r="AC97" s="47"/>
      <c r="AD97" s="45"/>
      <c r="AE97" s="45"/>
      <c r="AF97" s="48"/>
      <c r="AG97" s="48"/>
      <c r="AH97" s="48"/>
      <c r="AI97" s="48"/>
      <c r="AJ97" s="49"/>
      <c r="AK97" s="49"/>
      <c r="AL97" s="45"/>
      <c r="AN97" s="74"/>
      <c r="AO97" s="74"/>
      <c r="AP97" s="74"/>
      <c r="AQ97" s="83"/>
      <c r="AR97" s="74"/>
      <c r="AS97" s="75"/>
      <c r="AT97" s="76"/>
      <c r="AU97" s="74"/>
      <c r="AV97" s="74"/>
      <c r="AW97" s="74"/>
      <c r="AX97" s="74"/>
      <c r="AY97" s="76"/>
      <c r="AZ97" s="74"/>
      <c r="BA97" s="81"/>
      <c r="BB97" s="74"/>
      <c r="BC97" s="74"/>
      <c r="BD97" s="81"/>
      <c r="BE97" s="74"/>
      <c r="BG97" s="77">
        <f t="shared" si="2"/>
        <v>-7</v>
      </c>
      <c r="BH97" s="78">
        <f t="shared" si="3"/>
        <v>0</v>
      </c>
    </row>
    <row r="98" spans="3:60">
      <c r="C98" s="44" t="s">
        <v>86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6"/>
      <c r="Q98" s="46"/>
      <c r="R98" s="45"/>
      <c r="S98" s="62"/>
      <c r="T98" s="47"/>
      <c r="U98" s="84"/>
      <c r="V98" s="45"/>
      <c r="W98" s="47"/>
      <c r="X98" s="45"/>
      <c r="Y98" s="47"/>
      <c r="Z98" s="45"/>
      <c r="AA98" s="47"/>
      <c r="AB98" s="64"/>
      <c r="AC98" s="47"/>
      <c r="AD98" s="45"/>
      <c r="AE98" s="45"/>
      <c r="AF98" s="48"/>
      <c r="AG98" s="48"/>
      <c r="AH98" s="48"/>
      <c r="AI98" s="48"/>
      <c r="AJ98" s="49"/>
      <c r="AK98" s="49"/>
      <c r="AL98" s="45"/>
      <c r="AN98" s="74"/>
      <c r="AO98" s="74"/>
      <c r="AP98" s="74"/>
      <c r="AQ98" s="83"/>
      <c r="AR98" s="74"/>
      <c r="AS98" s="75"/>
      <c r="AT98" s="76"/>
      <c r="AU98" s="74"/>
      <c r="AV98" s="74"/>
      <c r="AW98" s="74"/>
      <c r="AX98" s="74"/>
      <c r="AY98" s="76"/>
      <c r="AZ98" s="74"/>
      <c r="BA98" s="81"/>
      <c r="BB98" s="74"/>
      <c r="BC98" s="74"/>
      <c r="BD98" s="81"/>
      <c r="BE98" s="74"/>
      <c r="BG98" s="77">
        <f t="shared" si="2"/>
        <v>-7</v>
      </c>
      <c r="BH98" s="78">
        <f t="shared" si="3"/>
        <v>0</v>
      </c>
    </row>
    <row r="99" spans="3:60">
      <c r="C99" s="44" t="s">
        <v>86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6"/>
      <c r="Q99" s="46"/>
      <c r="R99" s="45"/>
      <c r="S99" s="62"/>
      <c r="T99" s="47"/>
      <c r="U99" s="84"/>
      <c r="V99" s="45"/>
      <c r="W99" s="47"/>
      <c r="X99" s="45"/>
      <c r="Y99" s="47"/>
      <c r="Z99" s="45"/>
      <c r="AA99" s="47"/>
      <c r="AB99" s="64"/>
      <c r="AC99" s="47"/>
      <c r="AD99" s="45"/>
      <c r="AE99" s="45"/>
      <c r="AF99" s="48"/>
      <c r="AG99" s="48"/>
      <c r="AH99" s="48"/>
      <c r="AI99" s="48"/>
      <c r="AJ99" s="49"/>
      <c r="AK99" s="49"/>
      <c r="AL99" s="45"/>
      <c r="AN99" s="74"/>
      <c r="AO99" s="74"/>
      <c r="AP99" s="74"/>
      <c r="AQ99" s="83"/>
      <c r="AR99" s="74"/>
      <c r="AS99" s="75"/>
      <c r="AT99" s="76"/>
      <c r="AU99" s="74"/>
      <c r="AV99" s="74"/>
      <c r="AW99" s="74"/>
      <c r="AX99" s="74"/>
      <c r="AY99" s="76"/>
      <c r="AZ99" s="74"/>
      <c r="BA99" s="81"/>
      <c r="BB99" s="74"/>
      <c r="BC99" s="74"/>
      <c r="BD99" s="81"/>
      <c r="BE99" s="74"/>
      <c r="BG99" s="77">
        <f t="shared" si="2"/>
        <v>-7</v>
      </c>
      <c r="BH99" s="78">
        <f t="shared" si="3"/>
        <v>0</v>
      </c>
    </row>
    <row r="100" spans="3:60">
      <c r="C100" s="44" t="s">
        <v>86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6"/>
      <c r="Q100" s="46"/>
      <c r="R100" s="45"/>
      <c r="S100" s="62"/>
      <c r="T100" s="47"/>
      <c r="U100" s="84"/>
      <c r="V100" s="45"/>
      <c r="W100" s="47"/>
      <c r="X100" s="45"/>
      <c r="Y100" s="47"/>
      <c r="Z100" s="45"/>
      <c r="AA100" s="47"/>
      <c r="AB100" s="64"/>
      <c r="AC100" s="47"/>
      <c r="AD100" s="45"/>
      <c r="AE100" s="45"/>
      <c r="AF100" s="48"/>
      <c r="AG100" s="48"/>
      <c r="AH100" s="48"/>
      <c r="AI100" s="48"/>
      <c r="AJ100" s="49"/>
      <c r="AK100" s="49"/>
      <c r="AL100" s="45"/>
      <c r="AN100" s="74"/>
      <c r="AO100" s="74"/>
      <c r="AP100" s="74"/>
      <c r="AQ100" s="83"/>
      <c r="AR100" s="74"/>
      <c r="AS100" s="75"/>
      <c r="AT100" s="76"/>
      <c r="AU100" s="74"/>
      <c r="AV100" s="74"/>
      <c r="AW100" s="74"/>
      <c r="AX100" s="74"/>
      <c r="AY100" s="76"/>
      <c r="AZ100" s="74"/>
      <c r="BA100" s="81"/>
      <c r="BB100" s="74"/>
      <c r="BC100" s="74"/>
      <c r="BD100" s="81"/>
      <c r="BE100" s="74"/>
      <c r="BG100" s="77">
        <f t="shared" si="2"/>
        <v>-7</v>
      </c>
      <c r="BH100" s="78">
        <f t="shared" si="3"/>
        <v>0</v>
      </c>
    </row>
    <row r="101" spans="3:60">
      <c r="C101" s="44" t="s">
        <v>86</v>
      </c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6"/>
      <c r="Q101" s="46"/>
      <c r="R101" s="45"/>
      <c r="S101" s="62"/>
      <c r="T101" s="47"/>
      <c r="U101" s="84"/>
      <c r="V101" s="45"/>
      <c r="W101" s="47"/>
      <c r="X101" s="45"/>
      <c r="Y101" s="47"/>
      <c r="Z101" s="45"/>
      <c r="AA101" s="47"/>
      <c r="AB101" s="64"/>
      <c r="AC101" s="47"/>
      <c r="AD101" s="45"/>
      <c r="AE101" s="45"/>
      <c r="AF101" s="48"/>
      <c r="AG101" s="48"/>
      <c r="AH101" s="48"/>
      <c r="AI101" s="48"/>
      <c r="AJ101" s="49"/>
      <c r="AK101" s="49"/>
      <c r="AL101" s="45"/>
      <c r="AN101" s="74"/>
      <c r="AO101" s="74"/>
      <c r="AP101" s="74"/>
      <c r="AQ101" s="83"/>
      <c r="AR101" s="74"/>
      <c r="AS101" s="75"/>
      <c r="AT101" s="76"/>
      <c r="AU101" s="74"/>
      <c r="AV101" s="74"/>
      <c r="AW101" s="74"/>
      <c r="AX101" s="74"/>
      <c r="AY101" s="76"/>
      <c r="AZ101" s="74"/>
      <c r="BA101" s="74"/>
      <c r="BB101" s="74"/>
      <c r="BC101" s="74"/>
      <c r="BD101" s="81"/>
      <c r="BE101" s="74"/>
      <c r="BG101" s="77">
        <f t="shared" si="2"/>
        <v>-7</v>
      </c>
      <c r="BH101" s="78">
        <f t="shared" si="3"/>
        <v>0</v>
      </c>
    </row>
    <row r="102" spans="3:60">
      <c r="D102" s="50"/>
      <c r="E102" s="50"/>
      <c r="F102" s="50"/>
      <c r="G102" s="50"/>
      <c r="H102" s="50"/>
      <c r="M102" s="50"/>
      <c r="N102" s="50"/>
      <c r="O102" s="50"/>
      <c r="P102" s="61"/>
      <c r="Q102" s="61"/>
      <c r="S102" s="63"/>
      <c r="T102" s="52"/>
      <c r="U102" s="51"/>
      <c r="V102" s="50"/>
      <c r="W102" s="52"/>
      <c r="X102" s="50"/>
      <c r="Y102" s="52"/>
      <c r="Z102" s="50"/>
      <c r="AA102" s="52"/>
      <c r="AB102" s="65"/>
      <c r="AC102" s="52"/>
      <c r="AD102" s="50"/>
      <c r="AE102" s="50"/>
      <c r="AJ102" s="50"/>
    </row>
    <row r="103" spans="3:60">
      <c r="D103" s="50"/>
      <c r="E103" s="50"/>
      <c r="F103" s="50"/>
      <c r="G103" s="50"/>
      <c r="H103" s="50"/>
      <c r="M103" s="50"/>
      <c r="N103" s="50"/>
      <c r="O103" s="50"/>
      <c r="P103" s="61"/>
      <c r="Q103" s="61"/>
      <c r="S103" s="63"/>
      <c r="T103" s="52"/>
      <c r="U103" s="51"/>
      <c r="V103" s="50"/>
      <c r="W103" s="52"/>
      <c r="X103" s="50"/>
      <c r="Y103" s="52"/>
      <c r="Z103" s="50"/>
      <c r="AA103" s="52"/>
      <c r="AB103" s="65"/>
      <c r="AC103" s="52"/>
      <c r="AD103" s="50"/>
      <c r="AE103" s="50"/>
      <c r="AJ103" s="50"/>
    </row>
    <row r="104" spans="3:60">
      <c r="D104" s="50"/>
      <c r="E104" s="50"/>
      <c r="F104" s="50"/>
      <c r="G104" s="50"/>
      <c r="H104" s="50"/>
      <c r="M104" s="50"/>
      <c r="N104" s="50"/>
      <c r="O104" s="50"/>
      <c r="P104" s="61"/>
      <c r="Q104" s="61"/>
      <c r="S104" s="63"/>
      <c r="T104" s="52"/>
      <c r="U104" s="51"/>
      <c r="V104" s="50"/>
      <c r="W104" s="52"/>
      <c r="X104" s="50"/>
      <c r="Y104" s="52"/>
      <c r="Z104" s="50"/>
      <c r="AA104" s="52"/>
      <c r="AB104" s="65"/>
      <c r="AC104" s="52"/>
      <c r="AD104" s="50"/>
      <c r="AE104" s="50"/>
      <c r="AJ104" s="50"/>
    </row>
    <row r="105" spans="3:60">
      <c r="D105" s="50"/>
      <c r="E105" s="50"/>
      <c r="F105" s="50"/>
      <c r="G105" s="50"/>
      <c r="H105" s="50"/>
      <c r="M105" s="50"/>
      <c r="N105" s="50"/>
      <c r="O105" s="50"/>
      <c r="P105" s="61"/>
      <c r="Q105" s="61"/>
      <c r="S105" s="63"/>
      <c r="T105" s="52"/>
      <c r="U105" s="51"/>
      <c r="V105" s="50"/>
      <c r="W105" s="52"/>
      <c r="X105" s="50"/>
      <c r="Y105" s="52"/>
      <c r="Z105" s="50"/>
      <c r="AA105" s="52"/>
      <c r="AB105" s="65"/>
      <c r="AC105" s="52"/>
      <c r="AD105" s="50"/>
      <c r="AE105" s="50"/>
      <c r="AJ105" s="50"/>
    </row>
    <row r="106" spans="3:60">
      <c r="D106" s="50"/>
      <c r="E106" s="50"/>
      <c r="F106" s="50"/>
      <c r="G106" s="50"/>
      <c r="H106" s="50"/>
      <c r="M106" s="50"/>
      <c r="N106" s="50"/>
      <c r="O106" s="50"/>
      <c r="P106" s="61"/>
      <c r="Q106" s="61"/>
      <c r="S106" s="63"/>
      <c r="T106" s="52"/>
      <c r="U106" s="51"/>
      <c r="V106" s="50"/>
      <c r="W106" s="52"/>
      <c r="X106" s="50"/>
      <c r="Y106" s="52"/>
      <c r="Z106" s="50"/>
      <c r="AA106" s="52"/>
      <c r="AB106" s="65"/>
      <c r="AC106" s="52"/>
      <c r="AD106" s="50"/>
      <c r="AE106" s="50"/>
      <c r="AJ106" s="50"/>
    </row>
  </sheetData>
  <mergeCells count="34">
    <mergeCell ref="BG11:BH11"/>
    <mergeCell ref="BG12:BH12"/>
    <mergeCell ref="AE40:AF40"/>
    <mergeCell ref="AG40:AK40"/>
    <mergeCell ref="C2:AG2"/>
    <mergeCell ref="C3:H3"/>
    <mergeCell ref="J3:P3"/>
    <mergeCell ref="C4:D4"/>
    <mergeCell ref="E4:H4"/>
    <mergeCell ref="M4:P4"/>
    <mergeCell ref="C5:D5"/>
    <mergeCell ref="E5:H5"/>
    <mergeCell ref="M5:P5"/>
    <mergeCell ref="C6:D6"/>
    <mergeCell ref="E6:H6"/>
    <mergeCell ref="M6:P6"/>
    <mergeCell ref="F12:H12"/>
    <mergeCell ref="AD12:AE12"/>
    <mergeCell ref="C7:D7"/>
    <mergeCell ref="M7:P7"/>
    <mergeCell ref="C8:H8"/>
    <mergeCell ref="M8:P8"/>
    <mergeCell ref="C9:D9"/>
    <mergeCell ref="M9:P9"/>
    <mergeCell ref="P12:U12"/>
    <mergeCell ref="J10:L10"/>
    <mergeCell ref="M10:P10"/>
    <mergeCell ref="I12:K12"/>
    <mergeCell ref="L12:N12"/>
    <mergeCell ref="AN12:AQ12"/>
    <mergeCell ref="AN11:BE11"/>
    <mergeCell ref="AR12:BE12"/>
    <mergeCell ref="AF12:AK12"/>
    <mergeCell ref="V12:AC12"/>
  </mergeCells>
  <conditionalFormatting sqref="F14:H30 F41:H101">
    <cfRule type="expression" dxfId="56" priority="59">
      <formula>$D14="Off Cycle"</formula>
    </cfRule>
    <cfRule type="expression" dxfId="55" priority="58">
      <formula>$D14="Other"</formula>
    </cfRule>
    <cfRule type="expression" dxfId="54" priority="57">
      <formula>$D14="Transfer"</formula>
    </cfRule>
    <cfRule type="expression" dxfId="53" priority="56">
      <formula>$D14="Termination"</formula>
    </cfRule>
    <cfRule type="expression" dxfId="52" priority="55">
      <formula>$D14="SWB"</formula>
    </cfRule>
    <cfRule type="expression" dxfId="51" priority="54">
      <formula>$D14="Promotion"</formula>
    </cfRule>
    <cfRule type="expression" dxfId="50" priority="53">
      <formula>$D14="Job Code Change"</formula>
    </cfRule>
    <cfRule type="expression" dxfId="49" priority="52">
      <formula>$D14="Reports To"</formula>
    </cfRule>
    <cfRule type="expression" dxfId="48" priority="51">
      <formula>$D14="Pay Rate"</formula>
    </cfRule>
    <cfRule type="expression" dxfId="47" priority="50">
      <formula>$D14="Leave - Unpaid"</formula>
    </cfRule>
    <cfRule type="expression" dxfId="46" priority="49">
      <formula>$D14="Leave - Paid"</formula>
    </cfRule>
    <cfRule type="expression" dxfId="45" priority="48">
      <formula>$D14="Funding"</formula>
    </cfRule>
    <cfRule type="expression" dxfId="44" priority="47">
      <formula>$D14="Reappoint"</formula>
    </cfRule>
  </conditionalFormatting>
  <conditionalFormatting sqref="F14:O30 U14:W15 Q16:W30 Q41:W101 Q14:S15">
    <cfRule type="expression" dxfId="43" priority="28">
      <formula>$D14="Hire"</formula>
    </cfRule>
  </conditionalFormatting>
  <conditionalFormatting sqref="F41:O101">
    <cfRule type="expression" dxfId="42" priority="65">
      <formula>$D41="Hire"</formula>
    </cfRule>
  </conditionalFormatting>
  <conditionalFormatting sqref="I31:O31 F32:O33 F34:L34 F35:O39 I40:O40 Q31:U31 Q32:W39 T40:W40 F31:G31 W31 O34 F40:G40 Q40:R40">
    <cfRule type="expression" dxfId="41" priority="10">
      <formula>$D31="Hire"</formula>
    </cfRule>
  </conditionalFormatting>
  <conditionalFormatting sqref="J14:J101">
    <cfRule type="expression" dxfId="40" priority="9">
      <formula>AND($D14&lt;&gt;"",NOT(ISBLANK($H14)))</formula>
    </cfRule>
  </conditionalFormatting>
  <conditionalFormatting sqref="L14:N33 AD14:AE39 Q14:Q101 F31:G31 F32:H39 L34 L35:N101 F40:G40 AD40">
    <cfRule type="expression" dxfId="39" priority="16">
      <formula>$D14="Reports To"</formula>
    </cfRule>
  </conditionalFormatting>
  <conditionalFormatting sqref="M34:N34 S40">
    <cfRule type="expression" dxfId="38" priority="2">
      <formula>$D33="Hire"</formula>
    </cfRule>
    <cfRule type="expression" dxfId="37" priority="3">
      <formula>$D33="Reappoint"</formula>
    </cfRule>
  </conditionalFormatting>
  <conditionalFormatting sqref="M34:N34">
    <cfRule type="expression" dxfId="36" priority="1">
      <formula>$D33="Reports To"</formula>
    </cfRule>
    <cfRule type="expression" dxfId="35" priority="4">
      <formula>$D33="Transfer"</formula>
    </cfRule>
  </conditionalFormatting>
  <conditionalFormatting sqref="Q41:W101 AD41:AE101">
    <cfRule type="expression" dxfId="34" priority="29">
      <formula>$D41="Reappoint"</formula>
    </cfRule>
  </conditionalFormatting>
  <conditionalFormatting sqref="T14">
    <cfRule type="expression" dxfId="33" priority="77">
      <formula>$D15="Promotion"</formula>
    </cfRule>
    <cfRule type="expression" dxfId="32" priority="74">
      <formula>$D15="Leave - Paid"</formula>
    </cfRule>
    <cfRule type="expression" dxfId="31" priority="71">
      <formula>$D15="Pay Rate"</formula>
    </cfRule>
    <cfRule type="expression" dxfId="30" priority="69">
      <formula>$D15="Reappoint"</formula>
    </cfRule>
    <cfRule type="expression" dxfId="29" priority="67">
      <formula>$D15="Hire"</formula>
    </cfRule>
    <cfRule type="expression" dxfId="28" priority="80">
      <formula>$D15="Transfer"</formula>
    </cfRule>
  </conditionalFormatting>
  <conditionalFormatting sqref="U14:U15 T16:U101 AD14:AE39 O14:O101 Q14:R101 F31:G31 F32:H39 F40:G40 AD40">
    <cfRule type="expression" dxfId="27" priority="15">
      <formula>$D14="Pay Rate"</formula>
    </cfRule>
  </conditionalFormatting>
  <conditionalFormatting sqref="U14:U15 T16:U101 AD14:AE39 P14:Q101 F31:G31 F32:H39 F40:G40 AD40">
    <cfRule type="expression" dxfId="26" priority="13">
      <formula>$D14="Leave - Paid"</formula>
    </cfRule>
  </conditionalFormatting>
  <conditionalFormatting sqref="U14:U15 T16:U101 AD14:AE39 Q14:R101 F31:G31 F32:H39 F40:G40 AD40">
    <cfRule type="expression" dxfId="25" priority="18">
      <formula>$D14="Promotion"</formula>
    </cfRule>
  </conditionalFormatting>
  <conditionalFormatting sqref="U14:U101">
    <cfRule type="expression" dxfId="24" priority="8">
      <formula>$D14 = "Job Code Change"</formula>
    </cfRule>
  </conditionalFormatting>
  <conditionalFormatting sqref="U14:W15 Q16:W30 Q31:U31 Q32:W39 T40:W40 Q14:S15 K14:O33 AD14:AE39 F31:G31 W31 F32:H39 K34:L34 O34 K35:O101 F40:G40 Q40:R40 AD40">
    <cfRule type="expression" dxfId="23" priority="11">
      <formula>$D14="Reappoint"</formula>
    </cfRule>
  </conditionalFormatting>
  <conditionalFormatting sqref="U14:W15 T16:W30 T31:U31 T32:W101 K14:R33 AD14:AE39 AL14:AL101 F31:G31 W31 F32:H39 K34:L34 O34:R34 K35:R101 F40:G40 AD40">
    <cfRule type="expression" dxfId="22" priority="21">
      <formula>$D14="Transfer"</formula>
    </cfRule>
  </conditionalFormatting>
  <conditionalFormatting sqref="V14:W30 AD41:AE101">
    <cfRule type="expression" dxfId="21" priority="41">
      <formula>$D14="Off Cycle"</formula>
    </cfRule>
    <cfRule type="expression" dxfId="20" priority="30">
      <formula>$D14="Funding"</formula>
    </cfRule>
  </conditionalFormatting>
  <conditionalFormatting sqref="X14:AC101">
    <cfRule type="expression" dxfId="19" priority="7">
      <formula>$W14=100%</formula>
    </cfRule>
  </conditionalFormatting>
  <conditionalFormatting sqref="Z14:AC101">
    <cfRule type="expression" dxfId="18" priority="6">
      <formula>AND(NOT($W14=100%),$W14+$Y14=100%)</formula>
    </cfRule>
  </conditionalFormatting>
  <conditionalFormatting sqref="AB14:AC101">
    <cfRule type="expression" dxfId="17" priority="5">
      <formula>AND(NOT($W14=100%),NOT($W14+$Y14=100%),$W14+$Y14+$AA14=100%)</formula>
    </cfRule>
  </conditionalFormatting>
  <conditionalFormatting sqref="AD14:AE39 P14:P101 R14:R101 AL14:AL101 F31:G31 W31 F32:H39 V32:W101 F40:G40 AD40">
    <cfRule type="expression" dxfId="16" priority="23">
      <formula>$D14="Off Cycle"</formula>
    </cfRule>
  </conditionalFormatting>
  <conditionalFormatting sqref="AD14:AE39 P14:Q101 F31:G31 F32:H39 F40:G40 AD40">
    <cfRule type="expression" dxfId="15" priority="19">
      <formula>$D14="SWB"</formula>
    </cfRule>
    <cfRule type="expression" dxfId="14" priority="14">
      <formula>$D14="Leave - Unpaid"</formula>
    </cfRule>
  </conditionalFormatting>
  <conditionalFormatting sqref="AD14:AE39 Q14:Q101 F31:G31 F32:H39 F40:G40 AD40">
    <cfRule type="expression" dxfId="13" priority="20">
      <formula>$D14="Termination"</formula>
    </cfRule>
  </conditionalFormatting>
  <conditionalFormatting sqref="AD14:AE39 Q14:Q101 F31:G31 W31 F32:H39 V32:W101 F40:G40 AD40">
    <cfRule type="expression" dxfId="12" priority="12">
      <formula>$D14="Funding"</formula>
    </cfRule>
  </conditionalFormatting>
  <conditionalFormatting sqref="AD14:AE39 Q14:Q101 AL14:AL101 F31:G31 F32:H39 F40:G40 AD40">
    <cfRule type="expression" dxfId="11" priority="22">
      <formula>$D14="Other"</formula>
    </cfRule>
  </conditionalFormatting>
  <conditionalFormatting sqref="AD14:AE39 Q14:R101 F31:G31 F32:H39 F40:G40 AD40">
    <cfRule type="expression" dxfId="10" priority="17">
      <formula>$D14="Job Code Change"</formula>
    </cfRule>
  </conditionalFormatting>
  <conditionalFormatting sqref="AD41:AE101">
    <cfRule type="expression" dxfId="9" priority="35">
      <formula>$D41="Job Code Change"</formula>
    </cfRule>
    <cfRule type="expression" dxfId="8" priority="36">
      <formula>$D41="Promotion"</formula>
    </cfRule>
    <cfRule type="expression" dxfId="7" priority="37">
      <formula>$D41="SWB"</formula>
    </cfRule>
    <cfRule type="expression" dxfId="6" priority="38">
      <formula>$D41="Termination"</formula>
    </cfRule>
    <cfRule type="expression" dxfId="5" priority="39">
      <formula>$D41="Transfer"</formula>
    </cfRule>
    <cfRule type="expression" dxfId="4" priority="40">
      <formula>$D41="Other"</formula>
    </cfRule>
    <cfRule type="expression" dxfId="3" priority="32">
      <formula>$D41="Leave - Unpaid"</formula>
    </cfRule>
    <cfRule type="expression" dxfId="2" priority="31">
      <formula>$D41="Leave - Paid"</formula>
    </cfRule>
    <cfRule type="expression" dxfId="1" priority="33">
      <formula>$D41="Pay Rate"</formula>
    </cfRule>
    <cfRule type="expression" dxfId="0" priority="34">
      <formula>$D41="Reports To"</formula>
    </cfRule>
  </conditionalFormatting>
  <dataValidations count="28">
    <dataValidation allowBlank="1" showInputMessage="1" showErrorMessage="1" prompt="Speedtype percentage(s) must total 100%" sqref="W14:W106" xr:uid="{00EE1013-5462-4075-8854-A0D7C0CBF4B5}"/>
    <dataValidation allowBlank="1" showInputMessage="1" showErrorMessage="1" prompt="If performing Transaction Type &quot;Transfer&quot; please write the NEW org. number here._x000a__x000a_If performing Transaction Type &quot;Other&quot; please write your request here. Example: change in working title, etc." sqref="AL13" xr:uid="{053D2E1C-8136-4D4B-8BEC-984F1ECA97E1}"/>
    <dataValidation operator="equal" allowBlank="1" showInputMessage="1" showErrorMessage="1" sqref="Q14:R106" xr:uid="{B55F6113-B016-48B9-A17F-1DDA4D239B6A}"/>
    <dataValidation allowBlank="1" showInputMessage="1" showErrorMessage="1" promptTitle="Use Primary Appt. Position Nbr." prompt="Position Numbers are 8 digits long and typically start with two 0s or four 0s. _x000a__x000a_Examples: _x000a_00123456_x000a_00001234_x000a__x000a_Do not use a position number that is for a Summer Teaching or Summer Research appointment. " sqref="N14:N106" xr:uid="{4845A55E-DE0A-4D84-A6F3-D4FF2C5E7CF6}"/>
    <dataValidation type="list" allowBlank="1" showInputMessage="1" showErrorMessage="1" sqref="K14:K101" xr:uid="{1E309294-9730-4709-B2C6-44CA6E4C721A}">
      <formula1>"Need HRSC to send I-9,Need HRSC to send BGC,Need HRSC to send I-9 and BGC,No action needed from HRSC"</formula1>
    </dataValidation>
    <dataValidation type="textLength" operator="equal" allowBlank="1" showInputMessage="1" showErrorMessage="1" sqref="H14:H30 M14:M106 H32:H39 H41:H101" xr:uid="{058EC2D8-E671-4349-A4AB-5E28CAC8B780}">
      <formula1>6</formula1>
    </dataValidation>
    <dataValidation type="textLength" operator="equal" allowBlank="1" showInputMessage="1" showErrorMessage="1" sqref="AB14:AB106 AE41:AE106 V32:V106 X14:X106 V14:V30 Z14:Z106 AE14:AE39" xr:uid="{1E586586-C899-478F-ADCB-1513138D0BF0}">
      <formula1>8</formula1>
    </dataValidation>
    <dataValidation type="list" allowBlank="1" showInputMessage="1" showErrorMessage="1" promptTitle="Department Responsibility" prompt="The HRSC does not initiate." sqref="J14:J101" xr:uid="{E21C4B7D-CEA3-4E44-8F64-DB05EF9F66A8}">
      <formula1>"Yes"</formula1>
    </dataValidation>
    <dataValidation type="list" allowBlank="1" showInputMessage="1" showErrorMessage="1" sqref="D14:D106" xr:uid="{493B56B7-AB25-4B45-B1D9-0920F5D44018}">
      <formula1>"Hire, Reappoint, Funding, Leave - Paid, Leave - Unpaid, Pay Rate, Reports To, Job Code Change, Promotion, SWB, Termination, Transfer, Other, Off Cycle"</formula1>
    </dataValidation>
    <dataValidation type="list" allowBlank="1" showInputMessage="1" showErrorMessage="1" sqref="E14:E106" xr:uid="{C07A2E7D-4F31-4544-8B43-E05F46970390}">
      <formula1>"Access, Assigned Posn. Nbr.,Late Pay, New Hire"</formula1>
    </dataValidation>
    <dataValidation type="list" allowBlank="1" showInputMessage="1" showErrorMessage="1" sqref="O14:O106" xr:uid="{E2CC49DF-F5B0-4CA0-B98E-B07B2F30AFE9}">
      <formula1>"AY 9x9,AY 9x12,Fall,Spring,Maymester,Session A,Session B,Session C,Session D,Augmester,Other,Sum. Rsrch - May,Sum. Rsrch - Jun,Sum. Rsrch - Jul,Sum. Rsrch - Aug"</formula1>
    </dataValidation>
    <dataValidation allowBlank="1" showInputMessage="1" showErrorMessage="1" prompt="If you are requesting a Job Code Change with a Pay Rate Change, use a separate row for each transaction. " sqref="U13" xr:uid="{674556C4-478A-45CE-ACFF-1A6C4DFC8A9C}"/>
    <dataValidation type="textLength" operator="lessThanOrEqual" allowBlank="1" showInputMessage="1" showErrorMessage="1" prompt="This is optional. Please only complete this section if your department is approved to use non-standard working titles._x000a__x000a_30 character limit_x000a_" sqref="S14:S106" xr:uid="{36084D19-6931-4010-B548-2D149C52B2E4}">
      <formula1>30</formula1>
    </dataValidation>
    <dataValidation type="list" allowBlank="1" showInputMessage="1" showErrorMessage="1" sqref="BB14:BB101" xr:uid="{DAA1B75A-BDD7-4549-99B1-46BD5CE65FB6}">
      <formula1>"John-Michael Rivera, Irene Blair, Sarah Jackson, Erika Randall, Holly Barnard"</formula1>
    </dataValidation>
    <dataValidation type="list" allowBlank="1" showInputMessage="1" showErrorMessage="1" sqref="BC14:BC101" xr:uid="{DEEF79B7-E0B0-4BCF-B08D-993290B3E382}">
      <formula1>"Dean of Division, Associate Dean, Dean"</formula1>
    </dataValidation>
    <dataValidation type="list" allowBlank="1" showInputMessage="1" showErrorMessage="1" sqref="AV14:AV30 AV41:AV101" xr:uid="{54B80B37-A0E6-4026-8593-91771C0BA89C}">
      <formula1>"85% teaching and 15% leadership and service, 75% teaching and 25% leadership and service"</formula1>
    </dataValidation>
    <dataValidation type="list" allowBlank="1" showInputMessage="1" showErrorMessage="1" sqref="AW14:AW101" xr:uid="{DF02429F-BD1A-4934-87B5-2DF6FA0FBBE5}">
      <formula1>"1, 2, 3, 4, 5, 6, 7, 8"</formula1>
    </dataValidation>
    <dataValidation type="list" allowBlank="1" showInputMessage="1" showErrorMessage="1" sqref="AV31:AV40" xr:uid="{54D525FE-1F85-4F08-BDA6-EC13D3DCD372}">
      <formula1>"85% Teaching and 15% Leadership and Service, 75% Teaching and 25% Leadership and Service"</formula1>
    </dataValidation>
    <dataValidation type="list" showInputMessage="1" showErrorMessage="1" sqref="BE14:BE101" xr:uid="{6114552A-3CCF-4C26-9344-7AD89EA61AC1}">
      <formula1>"appointment, reappointment, reappointment and promotion, promotion"</formula1>
    </dataValidation>
    <dataValidation type="list" allowBlank="1" showInputMessage="1" showErrorMessage="1" sqref="AR14:AR101" xr:uid="{C2B347BE-E2A9-46B2-B54F-B8E6EA243A52}">
      <formula1>"Assistant Teaching Professor, Associate Teaching Professor, Teaching Professor"</formula1>
    </dataValidation>
    <dataValidation type="list" allowBlank="1" showInputMessage="1" showErrorMessage="1" error="Term of appointment must be between 1 and 5 academic years." sqref="AS14:AS101" xr:uid="{5FB9E2F0-4DDA-40CB-9BDA-CF2E0F07A689}">
      <formula1>"1, 2, 3, 4, 5"</formula1>
    </dataValidation>
    <dataValidation type="whole" operator="equal" allowBlank="1" showInputMessage="1" showErrorMessage="1" errorTitle="Invalid Data" error="Number of credit hour equivalents taught per year must equal 3 times the number of courses taught per year." sqref="BH14:BH101" xr:uid="{74C2093E-41EE-4A04-B60D-6664EF2E7405}">
      <formula1>AW14*3</formula1>
    </dataValidation>
    <dataValidation type="list" allowBlank="1" showInputMessage="1" showErrorMessage="1" sqref="BD14:BD101" xr:uid="{97E9372D-EF83-4BF4-9DD0-44546AAA2487}">
      <formula1>"Arts and Humanities, Natural Sciences, Social Sciences, Student Success, Research"</formula1>
    </dataValidation>
    <dataValidation type="list" allowBlank="1" showInputMessage="1" showErrorMessage="1" sqref="BA14:BA100" xr:uid="{0F041477-73BD-457F-B272-BB5C0F53142C}">
      <formula1>"Chair, Interim Chair, Director, Interim Director, Executive Director"</formula1>
    </dataValidation>
    <dataValidation type="whole" operator="lessThanOrEqual" allowBlank="1" showInputMessage="1" showErrorMessage="1" error="Please do not include the leading number 1, or any dashes, as they interfer with the mail merge. Your phone number should be formatted (987) 654 3210 or 9876543210" sqref="AQ15:AQ101" xr:uid="{927C6363-C67B-4AA0-9168-6FAB2F893657}">
      <formula1>9999999999</formula1>
    </dataValidation>
    <dataValidation type="textLength" allowBlank="1" showInputMessage="1" showErrorMessage="1" error="For mail merge purposes, please include both the three digit UCB number (i.e. 318) and the abbreviation &quot;UCB&quot; portion of the address. This column should be formatted as &quot;UCB 318&quot;." sqref="AP14:AP101" xr:uid="{88D79D9F-2A63-413B-BC24-521D035C99A6}">
      <formula1>6</formula1>
      <formula2>7</formula2>
    </dataValidation>
    <dataValidation type="date" allowBlank="1" showInputMessage="1" showErrorMessage="1" error="For mail merge purposes, this cell requires a &quot;date&quot; format recognized by Excel. Please use MM/dd/yyyy or similar." sqref="AT14:AT101 AY14:AY101" xr:uid="{7C39C229-CB2D-482B-A0DC-BC17BD2C417B}">
      <formula1>25569</formula1>
      <formula2>50424</formula2>
    </dataValidation>
    <dataValidation type="whole" operator="lessThanOrEqual" allowBlank="1" showInputMessage="1" showErrorMessage="1" error="Please do not include the leading number 1, or any dashes, as they interfere with the mail merge. Your phone number should be formatted (987) 654 3210 or 9876543210" sqref="AQ14" xr:uid="{EFC50726-D8AA-43B2-B7DA-4ADD1C47EA26}">
      <formula1>9999999999</formula1>
    </dataValidation>
  </dataValidations>
  <hyperlinks>
    <hyperlink ref="J5" r:id="rId1" location="0" xr:uid="{127AED38-8B65-48A5-8C22-1E2EE1CDEE4B}"/>
    <hyperlink ref="J4" r:id="rId2" xr:uid="{36AB4021-DEF8-4FC6-8F08-654C8FB78EAF}"/>
    <hyperlink ref="L7" r:id="rId3" xr:uid="{ECD4B73F-416D-4920-BA12-922A8817B5A7}"/>
    <hyperlink ref="L8" r:id="rId4" xr:uid="{E9093250-16B9-4F1A-AD91-E9F44CEBC63C}"/>
    <hyperlink ref="L6" r:id="rId5" xr:uid="{091773AB-8F71-47AC-969C-849CAF6C2240}"/>
    <hyperlink ref="L4" r:id="rId6" xr:uid="{CF6C319D-8716-419B-8105-99C7D8E30298}"/>
    <hyperlink ref="L9" r:id="rId7" xr:uid="{EC2A098C-3B48-46D9-B15E-EA361D8558FF}"/>
    <hyperlink ref="M10" r:id="rId8" xr:uid="{442D2206-2A90-40F5-89C3-C9C35F556FC4}"/>
  </hyperlinks>
  <pageMargins left="0.7" right="0.7" top="0.75" bottom="0.75" header="0.3" footer="0.3"/>
  <pageSetup orientation="portrait" horizontalDpi="1200" verticalDpi="1200" r:id="rId9"/>
  <ignoredErrors>
    <ignoredError sqref="AS17:AS10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C9B6D5211CB4BB4FF0BDE8B40E050" ma:contentTypeVersion="13" ma:contentTypeDescription="Create a new document." ma:contentTypeScope="" ma:versionID="491179d58f51219d5dcf714bd101467c">
  <xsd:schema xmlns:xsd="http://www.w3.org/2001/XMLSchema" xmlns:xs="http://www.w3.org/2001/XMLSchema" xmlns:p="http://schemas.microsoft.com/office/2006/metadata/properties" xmlns:ns2="9658077a-f9eb-46a8-add4-3ca0320fa8d8" xmlns:ns3="96eea759-55b1-4640-b385-ea6477220255" targetNamespace="http://schemas.microsoft.com/office/2006/metadata/properties" ma:root="true" ma:fieldsID="2d256d237d2f4ae321cca43e1ac61dd1" ns2:_="" ns3:_="">
    <xsd:import namespace="9658077a-f9eb-46a8-add4-3ca0320fa8d8"/>
    <xsd:import namespace="96eea759-55b1-4640-b385-ea64772202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8077a-f9eb-46a8-add4-3ca0320fa8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ea759-55b1-4640-b385-ea64772202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58077a-f9eb-46a8-add4-3ca0320fa8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B44C79-10C3-4D67-81E1-AE6C32F291A5}"/>
</file>

<file path=customXml/itemProps2.xml><?xml version="1.0" encoding="utf-8"?>
<ds:datastoreItem xmlns:ds="http://schemas.openxmlformats.org/officeDocument/2006/customXml" ds:itemID="{46DB5ABC-08D5-4206-909F-5A69E2729482}"/>
</file>

<file path=customXml/itemProps3.xml><?xml version="1.0" encoding="utf-8"?>
<ds:datastoreItem xmlns:ds="http://schemas.openxmlformats.org/officeDocument/2006/customXml" ds:itemID="{0C5BC28A-DAD5-4EEC-A131-F1F024D736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Amanda Seibold</dc:creator>
  <cp:keywords/>
  <dc:description/>
  <cp:lastModifiedBy/>
  <cp:revision/>
  <dcterms:created xsi:type="dcterms:W3CDTF">2022-11-30T16:09:40Z</dcterms:created>
  <dcterms:modified xsi:type="dcterms:W3CDTF">2026-02-05T16:49:06Z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0x010100BE0C9B6D5211CB4BB4FF0BDE8B40E050</vt:lpwstr>
  </property>
</Properties>
</file>