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340" windowHeight="10965" activeTab="0"/>
  </bookViews>
  <sheets>
    <sheet name="Honors" sheetId="1" r:id="rId1"/>
  </sheets>
  <definedNames>
    <definedName name="_xlnm._FilterDatabase" localSheetId="0" hidden="1">'Honors'!$A$5:$AF$71</definedName>
    <definedName name="_xlnm.Print_Area" localSheetId="0">'Honors'!$A$1:$X$71</definedName>
    <definedName name="_xlnm.Print_Titles" localSheetId="0">'Honors'!$A:$D,'Honors'!$1:$5</definedName>
  </definedNames>
  <calcPr fullCalcOnLoad="1"/>
</workbook>
</file>

<file path=xl/sharedStrings.xml><?xml version="1.0" encoding="utf-8"?>
<sst xmlns="http://schemas.openxmlformats.org/spreadsheetml/2006/main" count="205" uniqueCount="23">
  <si>
    <t>Number entering</t>
  </si>
  <si>
    <t>Resident</t>
  </si>
  <si>
    <t>Male</t>
  </si>
  <si>
    <t>Students of color</t>
  </si>
  <si>
    <t>Predicted GPA</t>
  </si>
  <si>
    <t>Enrolled 2nd fall</t>
  </si>
  <si>
    <t>Grad by 4th summer</t>
  </si>
  <si>
    <t>Grad by 5th summer</t>
  </si>
  <si>
    <t>Grad by 6th summer</t>
  </si>
  <si>
    <t>Honors</t>
  </si>
  <si>
    <t>All</t>
  </si>
  <si>
    <t>Res/NR</t>
  </si>
  <si>
    <t>Residents</t>
  </si>
  <si>
    <t xml:space="preserve">Fall entering: </t>
  </si>
  <si>
    <t>Measure</t>
  </si>
  <si>
    <t>Non-residents</t>
  </si>
  <si>
    <t xml:space="preserve">Honors first term? </t>
  </si>
  <si>
    <t>No</t>
  </si>
  <si>
    <t>Ms#</t>
  </si>
  <si>
    <t xml:space="preserve">Graduation rates of full-time first-time freshmen entering fall (or prior summer) term </t>
  </si>
  <si>
    <t>Pct of 6 yr who took 4 yrs</t>
  </si>
  <si>
    <t>By residency and whether took an honors course/section in first fall term enrolled, for entering 1990+ (use + to open/close earlier years)</t>
  </si>
  <si>
    <t xml:space="preserve">PBA: L:/ir/tracking/anal/calcs_PC, gradrt, honors, LMcC, 9/20/09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</si>
</sst>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36" fillId="8" borderId="10" xfId="0" applyFont="1" applyFill="1" applyBorder="1" applyAlignment="1">
      <alignment vertical="top" wrapText="1"/>
    </xf>
    <xf numFmtId="0" fontId="36" fillId="8" borderId="10" xfId="0" applyFont="1" applyFill="1" applyBorder="1" applyAlignment="1">
      <alignment vertical="top"/>
    </xf>
    <xf numFmtId="0" fontId="36" fillId="0" borderId="0" xfId="0" applyFont="1" applyAlignment="1">
      <alignment vertical="top" wrapText="1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9" fontId="36" fillId="0" borderId="0" xfId="0" applyNumberFormat="1" applyFont="1" applyAlignment="1">
      <alignment/>
    </xf>
    <xf numFmtId="9" fontId="36" fillId="0" borderId="0" xfId="57" applyFont="1" applyAlignment="1">
      <alignment/>
    </xf>
    <xf numFmtId="3" fontId="36" fillId="0" borderId="0" xfId="0" applyNumberFormat="1" applyFont="1" applyAlignment="1">
      <alignment/>
    </xf>
    <xf numFmtId="0" fontId="36" fillId="8" borderId="10" xfId="0" applyFont="1" applyFill="1" applyBorder="1" applyAlignment="1">
      <alignment vertical="top" shrinkToFit="1"/>
    </xf>
    <xf numFmtId="0" fontId="36" fillId="8" borderId="10" xfId="0" applyFont="1" applyFill="1" applyBorder="1" applyAlignment="1">
      <alignment horizontal="center" vertical="top" shrinkToFit="1"/>
    </xf>
    <xf numFmtId="0" fontId="36" fillId="0" borderId="0" xfId="0" applyFont="1" applyAlignment="1">
      <alignment shrinkToFit="1"/>
    </xf>
    <xf numFmtId="0" fontId="36" fillId="0" borderId="0" xfId="0" applyFont="1" applyAlignment="1">
      <alignment horizontal="center" shrinkToFit="1"/>
    </xf>
    <xf numFmtId="0" fontId="3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3"/>
  <sheetViews>
    <sheetView tabSelected="1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140625" defaultRowHeight="15" outlineLevelCol="1"/>
  <cols>
    <col min="1" max="1" width="10.28125" style="0" customWidth="1"/>
    <col min="2" max="2" width="11.140625" style="0" customWidth="1"/>
    <col min="3" max="3" width="6.421875" style="3" customWidth="1"/>
    <col min="4" max="4" width="16.421875" style="0" customWidth="1"/>
    <col min="5" max="14" width="7.140625" style="0" hidden="1" customWidth="1" outlineLevel="1"/>
    <col min="15" max="15" width="7.140625" style="0" customWidth="1" collapsed="1"/>
    <col min="16" max="23" width="7.140625" style="0" customWidth="1"/>
    <col min="24" max="24" width="1.8515625" style="0" customWidth="1"/>
  </cols>
  <sheetData>
    <row r="1" ht="15">
      <c r="A1" s="17" t="s">
        <v>19</v>
      </c>
    </row>
    <row r="2" ht="15">
      <c r="A2" s="17" t="s">
        <v>21</v>
      </c>
    </row>
    <row r="3" ht="15">
      <c r="A3" s="1" t="s">
        <v>22</v>
      </c>
    </row>
    <row r="5" spans="1:24" s="4" customFormat="1" ht="24.75" thickBot="1">
      <c r="A5" s="5" t="s">
        <v>16</v>
      </c>
      <c r="B5" s="13" t="s">
        <v>11</v>
      </c>
      <c r="C5" s="14" t="s">
        <v>18</v>
      </c>
      <c r="D5" s="13" t="s">
        <v>14</v>
      </c>
      <c r="E5" s="6">
        <v>1990</v>
      </c>
      <c r="F5" s="6">
        <v>1991</v>
      </c>
      <c r="G5" s="6">
        <v>1992</v>
      </c>
      <c r="H5" s="6">
        <v>1993</v>
      </c>
      <c r="I5" s="6">
        <v>1994</v>
      </c>
      <c r="J5" s="6">
        <v>1995</v>
      </c>
      <c r="K5" s="6">
        <v>1996</v>
      </c>
      <c r="L5" s="6">
        <v>1997</v>
      </c>
      <c r="M5" s="6">
        <v>1998</v>
      </c>
      <c r="N5" s="6">
        <v>1999</v>
      </c>
      <c r="O5" s="6">
        <v>2000</v>
      </c>
      <c r="P5" s="6">
        <v>2001</v>
      </c>
      <c r="Q5" s="6">
        <v>2002</v>
      </c>
      <c r="R5" s="6">
        <v>2003</v>
      </c>
      <c r="S5" s="6">
        <v>2004</v>
      </c>
      <c r="T5" s="6">
        <v>2005</v>
      </c>
      <c r="U5" s="6">
        <v>2006</v>
      </c>
      <c r="V5" s="6">
        <v>2007</v>
      </c>
      <c r="W5" s="6">
        <v>2008</v>
      </c>
      <c r="X5" s="7"/>
    </row>
    <row r="6" spans="1:24" ht="15">
      <c r="A6" s="8" t="s">
        <v>9</v>
      </c>
      <c r="B6" s="15" t="s">
        <v>10</v>
      </c>
      <c r="C6" s="16">
        <v>1</v>
      </c>
      <c r="D6" s="15" t="s">
        <v>13</v>
      </c>
      <c r="E6" s="8">
        <v>1990</v>
      </c>
      <c r="F6" s="8">
        <v>1991</v>
      </c>
      <c r="G6" s="8">
        <v>1992</v>
      </c>
      <c r="H6" s="8">
        <v>1993</v>
      </c>
      <c r="I6" s="8">
        <v>1994</v>
      </c>
      <c r="J6" s="8">
        <v>1995</v>
      </c>
      <c r="K6" s="8">
        <v>1996</v>
      </c>
      <c r="L6" s="8">
        <v>1997</v>
      </c>
      <c r="M6" s="8">
        <v>1998</v>
      </c>
      <c r="N6" s="8">
        <v>1999</v>
      </c>
      <c r="O6" s="8">
        <v>2000</v>
      </c>
      <c r="P6" s="8">
        <v>2001</v>
      </c>
      <c r="Q6" s="8">
        <v>2002</v>
      </c>
      <c r="R6" s="8">
        <v>2003</v>
      </c>
      <c r="S6" s="8">
        <v>2004</v>
      </c>
      <c r="T6" s="8">
        <v>2005</v>
      </c>
      <c r="U6" s="8">
        <v>2006</v>
      </c>
      <c r="V6" s="8">
        <v>2007</v>
      </c>
      <c r="W6" s="8">
        <v>2008</v>
      </c>
      <c r="X6" s="8"/>
    </row>
    <row r="7" spans="1:24" ht="15">
      <c r="A7" s="8" t="s">
        <v>9</v>
      </c>
      <c r="B7" s="15" t="s">
        <v>10</v>
      </c>
      <c r="C7" s="16">
        <v>2</v>
      </c>
      <c r="D7" s="15" t="s">
        <v>0</v>
      </c>
      <c r="E7" s="8">
        <v>174</v>
      </c>
      <c r="F7" s="8">
        <v>183</v>
      </c>
      <c r="G7" s="8">
        <v>207</v>
      </c>
      <c r="H7" s="8">
        <v>302</v>
      </c>
      <c r="I7" s="8">
        <v>340</v>
      </c>
      <c r="J7" s="8">
        <v>341</v>
      </c>
      <c r="K7" s="8">
        <v>371</v>
      </c>
      <c r="L7" s="8">
        <v>362</v>
      </c>
      <c r="M7" s="8">
        <v>392</v>
      </c>
      <c r="N7" s="8">
        <v>406</v>
      </c>
      <c r="O7" s="8">
        <v>385</v>
      </c>
      <c r="P7" s="8">
        <v>413</v>
      </c>
      <c r="Q7" s="8">
        <v>421</v>
      </c>
      <c r="R7" s="8">
        <v>438</v>
      </c>
      <c r="S7" s="8">
        <v>373</v>
      </c>
      <c r="T7" s="8">
        <v>437</v>
      </c>
      <c r="U7" s="8">
        <v>393</v>
      </c>
      <c r="V7" s="8">
        <v>467</v>
      </c>
      <c r="W7" s="8">
        <v>583</v>
      </c>
      <c r="X7" s="8"/>
    </row>
    <row r="8" spans="1:24" ht="15">
      <c r="A8" s="8" t="s">
        <v>9</v>
      </c>
      <c r="B8" s="15" t="s">
        <v>10</v>
      </c>
      <c r="C8" s="16">
        <v>3</v>
      </c>
      <c r="D8" s="15" t="s">
        <v>1</v>
      </c>
      <c r="E8" s="10">
        <v>0.61</v>
      </c>
      <c r="F8" s="10">
        <v>0.64</v>
      </c>
      <c r="G8" s="10">
        <v>0.59</v>
      </c>
      <c r="H8" s="10">
        <v>0.54</v>
      </c>
      <c r="I8" s="10">
        <v>0.57</v>
      </c>
      <c r="J8" s="10">
        <v>0.54</v>
      </c>
      <c r="K8" s="10">
        <v>0.59</v>
      </c>
      <c r="L8" s="10">
        <v>0.65</v>
      </c>
      <c r="M8" s="10">
        <v>0.66</v>
      </c>
      <c r="N8" s="10">
        <v>0.67</v>
      </c>
      <c r="O8" s="10">
        <v>0.62</v>
      </c>
      <c r="P8" s="10">
        <v>0.63</v>
      </c>
      <c r="Q8" s="10">
        <v>0.61</v>
      </c>
      <c r="R8" s="10">
        <v>0.67</v>
      </c>
      <c r="S8" s="10">
        <v>0.72</v>
      </c>
      <c r="T8" s="10">
        <v>0.66</v>
      </c>
      <c r="U8" s="10">
        <v>0.62</v>
      </c>
      <c r="V8" s="10">
        <v>0.67</v>
      </c>
      <c r="W8" s="10">
        <v>0.56</v>
      </c>
      <c r="X8" s="8"/>
    </row>
    <row r="9" spans="1:24" ht="15">
      <c r="A9" s="8" t="s">
        <v>9</v>
      </c>
      <c r="B9" s="15" t="s">
        <v>10</v>
      </c>
      <c r="C9" s="16">
        <v>4</v>
      </c>
      <c r="D9" s="15" t="s">
        <v>2</v>
      </c>
      <c r="E9" s="10">
        <v>0.53</v>
      </c>
      <c r="F9" s="10">
        <v>0.39</v>
      </c>
      <c r="G9" s="10">
        <v>0.45</v>
      </c>
      <c r="H9" s="10">
        <v>0.47</v>
      </c>
      <c r="I9" s="10">
        <v>0.4</v>
      </c>
      <c r="J9" s="10">
        <v>0.48</v>
      </c>
      <c r="K9" s="10">
        <v>0.38</v>
      </c>
      <c r="L9" s="10">
        <v>0.36</v>
      </c>
      <c r="M9" s="10">
        <v>0.39</v>
      </c>
      <c r="N9" s="10">
        <v>0.33</v>
      </c>
      <c r="O9" s="10">
        <v>0.34</v>
      </c>
      <c r="P9" s="10">
        <v>0.42</v>
      </c>
      <c r="Q9" s="10">
        <v>0.37</v>
      </c>
      <c r="R9" s="10">
        <v>0.41</v>
      </c>
      <c r="S9" s="10">
        <v>0.32</v>
      </c>
      <c r="T9" s="10">
        <v>0.41</v>
      </c>
      <c r="U9" s="10">
        <v>0.43</v>
      </c>
      <c r="V9" s="10">
        <v>0.4</v>
      </c>
      <c r="W9" s="10">
        <v>0.37</v>
      </c>
      <c r="X9" s="8"/>
    </row>
    <row r="10" spans="1:24" ht="15">
      <c r="A10" s="8" t="s">
        <v>9</v>
      </c>
      <c r="B10" s="15" t="s">
        <v>10</v>
      </c>
      <c r="C10" s="16">
        <v>5</v>
      </c>
      <c r="D10" s="15" t="s">
        <v>3</v>
      </c>
      <c r="E10" s="10">
        <v>0.11</v>
      </c>
      <c r="F10" s="10">
        <v>0.11</v>
      </c>
      <c r="G10" s="10">
        <v>0.08</v>
      </c>
      <c r="H10" s="10">
        <v>0.09</v>
      </c>
      <c r="I10" s="10">
        <v>0.09</v>
      </c>
      <c r="J10" s="10">
        <v>0.09</v>
      </c>
      <c r="K10" s="10">
        <v>0.08</v>
      </c>
      <c r="L10" s="10">
        <v>0.11</v>
      </c>
      <c r="M10" s="10">
        <v>0.1</v>
      </c>
      <c r="N10" s="10">
        <v>0.07</v>
      </c>
      <c r="O10" s="10">
        <v>0.1</v>
      </c>
      <c r="P10" s="10">
        <v>0.1</v>
      </c>
      <c r="Q10" s="10">
        <v>0.1</v>
      </c>
      <c r="R10" s="10">
        <v>0.09</v>
      </c>
      <c r="S10" s="10">
        <v>0.13</v>
      </c>
      <c r="T10" s="10">
        <v>0.11</v>
      </c>
      <c r="U10" s="10">
        <v>0.11</v>
      </c>
      <c r="V10" s="10">
        <v>0.12</v>
      </c>
      <c r="W10" s="10">
        <v>0.14</v>
      </c>
      <c r="X10" s="8"/>
    </row>
    <row r="11" spans="1:24" ht="15">
      <c r="A11" s="8" t="s">
        <v>9</v>
      </c>
      <c r="B11" s="15" t="s">
        <v>10</v>
      </c>
      <c r="C11" s="16">
        <v>6</v>
      </c>
      <c r="D11" s="15" t="s">
        <v>4</v>
      </c>
      <c r="E11" s="8">
        <v>3.07</v>
      </c>
      <c r="F11" s="8">
        <v>3.06</v>
      </c>
      <c r="G11" s="8">
        <v>3.1</v>
      </c>
      <c r="H11" s="8">
        <v>3.05</v>
      </c>
      <c r="I11" s="8">
        <v>3.19</v>
      </c>
      <c r="J11" s="8">
        <v>3.17</v>
      </c>
      <c r="K11" s="8">
        <v>3.21</v>
      </c>
      <c r="L11" s="8">
        <v>3.23</v>
      </c>
      <c r="M11" s="8">
        <v>3.24</v>
      </c>
      <c r="N11" s="8">
        <v>3.23</v>
      </c>
      <c r="O11" s="8">
        <v>3.24</v>
      </c>
      <c r="P11" s="8">
        <v>3.28</v>
      </c>
      <c r="Q11" s="8">
        <v>3.29</v>
      </c>
      <c r="R11" s="8">
        <v>3.29</v>
      </c>
      <c r="S11" s="8">
        <v>3.39</v>
      </c>
      <c r="T11" s="8">
        <v>3.33</v>
      </c>
      <c r="U11" s="8">
        <v>3.43</v>
      </c>
      <c r="V11" s="8">
        <v>3.44</v>
      </c>
      <c r="W11" s="8">
        <v>3.44</v>
      </c>
      <c r="X11" s="8"/>
    </row>
    <row r="12" spans="1:24" ht="15">
      <c r="A12" s="8" t="s">
        <v>9</v>
      </c>
      <c r="B12" s="15" t="s">
        <v>10</v>
      </c>
      <c r="C12" s="16">
        <v>7</v>
      </c>
      <c r="D12" s="15" t="s">
        <v>5</v>
      </c>
      <c r="E12" s="10">
        <v>0.87</v>
      </c>
      <c r="F12" s="10">
        <v>0.85</v>
      </c>
      <c r="G12" s="10">
        <v>0.9</v>
      </c>
      <c r="H12" s="10">
        <v>0.86</v>
      </c>
      <c r="I12" s="10">
        <v>0.89</v>
      </c>
      <c r="J12" s="10">
        <v>0.89</v>
      </c>
      <c r="K12" s="10">
        <v>0.86</v>
      </c>
      <c r="L12" s="10">
        <v>0.89</v>
      </c>
      <c r="M12" s="10">
        <v>0.89</v>
      </c>
      <c r="N12" s="10">
        <v>0.88</v>
      </c>
      <c r="O12" s="10">
        <v>0.86</v>
      </c>
      <c r="P12" s="10">
        <v>0.89</v>
      </c>
      <c r="Q12" s="10">
        <v>0.89</v>
      </c>
      <c r="R12" s="10">
        <v>0.89</v>
      </c>
      <c r="S12" s="10">
        <v>0.91</v>
      </c>
      <c r="T12" s="10">
        <v>0.91</v>
      </c>
      <c r="U12" s="10">
        <v>0.89</v>
      </c>
      <c r="V12" s="10">
        <v>0.9</v>
      </c>
      <c r="W12" s="8"/>
      <c r="X12" s="8"/>
    </row>
    <row r="13" spans="1:24" ht="15">
      <c r="A13" s="8" t="s">
        <v>9</v>
      </c>
      <c r="B13" s="15" t="s">
        <v>10</v>
      </c>
      <c r="C13" s="16">
        <v>8</v>
      </c>
      <c r="D13" s="15" t="s">
        <v>6</v>
      </c>
      <c r="E13" s="10">
        <v>0.43</v>
      </c>
      <c r="F13" s="10">
        <v>0.49</v>
      </c>
      <c r="G13" s="10">
        <v>0.5</v>
      </c>
      <c r="H13" s="10">
        <v>0.54</v>
      </c>
      <c r="I13" s="10">
        <v>0.45</v>
      </c>
      <c r="J13" s="10">
        <v>0.51</v>
      </c>
      <c r="K13" s="10">
        <v>0.51</v>
      </c>
      <c r="L13" s="10">
        <v>0.5</v>
      </c>
      <c r="M13" s="10">
        <v>0.52</v>
      </c>
      <c r="N13" s="10">
        <v>0.53</v>
      </c>
      <c r="O13" s="10">
        <v>0.59</v>
      </c>
      <c r="P13" s="10">
        <v>0.56</v>
      </c>
      <c r="Q13" s="10">
        <v>0.57</v>
      </c>
      <c r="R13" s="10">
        <v>0.54</v>
      </c>
      <c r="S13" s="10">
        <v>0.58</v>
      </c>
      <c r="T13" s="8"/>
      <c r="U13" s="8"/>
      <c r="V13" s="8"/>
      <c r="W13" s="8"/>
      <c r="X13" s="8"/>
    </row>
    <row r="14" spans="1:24" ht="15">
      <c r="A14" s="8" t="s">
        <v>9</v>
      </c>
      <c r="B14" s="15" t="s">
        <v>10</v>
      </c>
      <c r="C14" s="16">
        <v>9</v>
      </c>
      <c r="D14" s="15" t="s">
        <v>7</v>
      </c>
      <c r="E14" s="10">
        <v>0.68</v>
      </c>
      <c r="F14" s="10">
        <v>0.69</v>
      </c>
      <c r="G14" s="10">
        <v>0.72</v>
      </c>
      <c r="H14" s="10">
        <v>0.72</v>
      </c>
      <c r="I14" s="10">
        <v>0.71</v>
      </c>
      <c r="J14" s="10">
        <v>0.7</v>
      </c>
      <c r="K14" s="10">
        <v>0.73</v>
      </c>
      <c r="L14" s="10">
        <v>0.74</v>
      </c>
      <c r="M14" s="10">
        <v>0.75</v>
      </c>
      <c r="N14" s="10">
        <v>0.75</v>
      </c>
      <c r="O14" s="10">
        <v>0.75</v>
      </c>
      <c r="P14" s="10">
        <v>0.78</v>
      </c>
      <c r="Q14" s="10">
        <v>0.76</v>
      </c>
      <c r="R14" s="10">
        <v>0.75</v>
      </c>
      <c r="S14" s="8"/>
      <c r="T14" s="8"/>
      <c r="U14" s="8"/>
      <c r="V14" s="8"/>
      <c r="W14" s="8"/>
      <c r="X14" s="8"/>
    </row>
    <row r="15" spans="1:24" ht="15">
      <c r="A15" s="8" t="s">
        <v>9</v>
      </c>
      <c r="B15" s="15" t="s">
        <v>10</v>
      </c>
      <c r="C15" s="16">
        <v>10</v>
      </c>
      <c r="D15" s="15" t="s">
        <v>8</v>
      </c>
      <c r="E15" s="10">
        <v>0.75</v>
      </c>
      <c r="F15" s="10">
        <v>0.73</v>
      </c>
      <c r="G15" s="10">
        <v>0.77</v>
      </c>
      <c r="H15" s="10">
        <v>0.74</v>
      </c>
      <c r="I15" s="10">
        <v>0.75</v>
      </c>
      <c r="J15" s="10">
        <v>0.73</v>
      </c>
      <c r="K15" s="10">
        <v>0.77</v>
      </c>
      <c r="L15" s="10">
        <v>0.77</v>
      </c>
      <c r="M15" s="10">
        <v>0.78</v>
      </c>
      <c r="N15" s="10">
        <v>0.78</v>
      </c>
      <c r="O15" s="10">
        <v>0.78</v>
      </c>
      <c r="P15" s="10">
        <v>0.8</v>
      </c>
      <c r="Q15" s="10">
        <v>0.79</v>
      </c>
      <c r="R15" s="8"/>
      <c r="S15" s="8"/>
      <c r="T15" s="8"/>
      <c r="U15" s="8"/>
      <c r="V15" s="8"/>
      <c r="W15" s="8"/>
      <c r="X15" s="8"/>
    </row>
    <row r="16" spans="1:24" ht="15">
      <c r="A16" s="8" t="s">
        <v>9</v>
      </c>
      <c r="B16" s="15" t="s">
        <v>10</v>
      </c>
      <c r="C16" s="16">
        <v>11</v>
      </c>
      <c r="D16" s="15" t="s">
        <v>20</v>
      </c>
      <c r="E16" s="11">
        <f>+E13/E15</f>
        <v>0.5733333333333334</v>
      </c>
      <c r="F16" s="11">
        <f aca="true" t="shared" si="0" ref="F16:Q16">+F13/F15</f>
        <v>0.6712328767123288</v>
      </c>
      <c r="G16" s="11">
        <f t="shared" si="0"/>
        <v>0.6493506493506493</v>
      </c>
      <c r="H16" s="11">
        <f t="shared" si="0"/>
        <v>0.7297297297297298</v>
      </c>
      <c r="I16" s="11">
        <f t="shared" si="0"/>
        <v>0.6</v>
      </c>
      <c r="J16" s="11">
        <f t="shared" si="0"/>
        <v>0.6986301369863014</v>
      </c>
      <c r="K16" s="11">
        <f t="shared" si="0"/>
        <v>0.6623376623376623</v>
      </c>
      <c r="L16" s="11">
        <f t="shared" si="0"/>
        <v>0.6493506493506493</v>
      </c>
      <c r="M16" s="11">
        <f t="shared" si="0"/>
        <v>0.6666666666666666</v>
      </c>
      <c r="N16" s="11">
        <f t="shared" si="0"/>
        <v>0.6794871794871795</v>
      </c>
      <c r="O16" s="11">
        <f t="shared" si="0"/>
        <v>0.7564102564102564</v>
      </c>
      <c r="P16" s="11">
        <f t="shared" si="0"/>
        <v>0.7000000000000001</v>
      </c>
      <c r="Q16" s="11">
        <f t="shared" si="0"/>
        <v>0.7215189873417721</v>
      </c>
      <c r="R16" s="8"/>
      <c r="S16" s="8"/>
      <c r="T16" s="8"/>
      <c r="U16" s="8"/>
      <c r="V16" s="8"/>
      <c r="W16" s="8"/>
      <c r="X16" s="8"/>
    </row>
    <row r="17" spans="1:24" ht="24" customHeight="1">
      <c r="A17" s="8" t="s">
        <v>9</v>
      </c>
      <c r="B17" s="15" t="s">
        <v>15</v>
      </c>
      <c r="C17" s="16">
        <v>1</v>
      </c>
      <c r="D17" s="15" t="s">
        <v>13</v>
      </c>
      <c r="E17" s="8">
        <v>1990</v>
      </c>
      <c r="F17" s="8">
        <v>1991</v>
      </c>
      <c r="G17" s="8">
        <v>1992</v>
      </c>
      <c r="H17" s="8">
        <v>1993</v>
      </c>
      <c r="I17" s="8">
        <v>1994</v>
      </c>
      <c r="J17" s="8">
        <v>1995</v>
      </c>
      <c r="K17" s="8">
        <v>1996</v>
      </c>
      <c r="L17" s="8">
        <v>1997</v>
      </c>
      <c r="M17" s="8">
        <v>1998</v>
      </c>
      <c r="N17" s="8">
        <v>1999</v>
      </c>
      <c r="O17" s="8">
        <v>2000</v>
      </c>
      <c r="P17" s="8">
        <v>2001</v>
      </c>
      <c r="Q17" s="8">
        <v>2002</v>
      </c>
      <c r="R17" s="8">
        <v>2003</v>
      </c>
      <c r="S17" s="8">
        <v>2004</v>
      </c>
      <c r="T17" s="8">
        <v>2005</v>
      </c>
      <c r="U17" s="8">
        <v>2006</v>
      </c>
      <c r="V17" s="8">
        <v>2007</v>
      </c>
      <c r="W17" s="8">
        <v>2008</v>
      </c>
      <c r="X17" s="8"/>
    </row>
    <row r="18" spans="1:24" ht="15">
      <c r="A18" s="8" t="s">
        <v>9</v>
      </c>
      <c r="B18" s="15" t="s">
        <v>15</v>
      </c>
      <c r="C18" s="16">
        <v>2</v>
      </c>
      <c r="D18" s="15" t="s">
        <v>0</v>
      </c>
      <c r="E18" s="8">
        <v>67</v>
      </c>
      <c r="F18" s="8">
        <v>66</v>
      </c>
      <c r="G18" s="8">
        <v>84</v>
      </c>
      <c r="H18" s="8">
        <v>138</v>
      </c>
      <c r="I18" s="8">
        <v>147</v>
      </c>
      <c r="J18" s="8">
        <v>156</v>
      </c>
      <c r="K18" s="8">
        <v>153</v>
      </c>
      <c r="L18" s="8">
        <v>127</v>
      </c>
      <c r="M18" s="8">
        <v>134</v>
      </c>
      <c r="N18" s="8">
        <v>132</v>
      </c>
      <c r="O18" s="8">
        <v>145</v>
      </c>
      <c r="P18" s="8">
        <v>152</v>
      </c>
      <c r="Q18" s="8">
        <v>165</v>
      </c>
      <c r="R18" s="8">
        <v>145</v>
      </c>
      <c r="S18" s="8">
        <v>105</v>
      </c>
      <c r="T18" s="8">
        <v>150</v>
      </c>
      <c r="U18" s="8">
        <v>149</v>
      </c>
      <c r="V18" s="8">
        <v>156</v>
      </c>
      <c r="W18" s="8">
        <v>259</v>
      </c>
      <c r="X18" s="8"/>
    </row>
    <row r="19" spans="1:24" ht="15">
      <c r="A19" s="8" t="s">
        <v>9</v>
      </c>
      <c r="B19" s="15" t="s">
        <v>15</v>
      </c>
      <c r="C19" s="16">
        <v>3</v>
      </c>
      <c r="D19" s="15" t="s">
        <v>1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8"/>
    </row>
    <row r="20" spans="1:24" ht="15">
      <c r="A20" s="8" t="s">
        <v>9</v>
      </c>
      <c r="B20" s="15" t="s">
        <v>15</v>
      </c>
      <c r="C20" s="16">
        <v>4</v>
      </c>
      <c r="D20" s="15" t="s">
        <v>2</v>
      </c>
      <c r="E20" s="10">
        <v>0.55</v>
      </c>
      <c r="F20" s="10">
        <v>0.55</v>
      </c>
      <c r="G20" s="10">
        <v>0.55</v>
      </c>
      <c r="H20" s="10">
        <v>0.55</v>
      </c>
      <c r="I20" s="10">
        <v>0.44</v>
      </c>
      <c r="J20" s="10">
        <v>0.48</v>
      </c>
      <c r="K20" s="10">
        <v>0.36</v>
      </c>
      <c r="L20" s="10">
        <v>0.31</v>
      </c>
      <c r="M20" s="10">
        <v>0.4</v>
      </c>
      <c r="N20" s="10">
        <v>0.33</v>
      </c>
      <c r="O20" s="10">
        <v>0.39</v>
      </c>
      <c r="P20" s="10">
        <v>0.39</v>
      </c>
      <c r="Q20" s="10">
        <v>0.36</v>
      </c>
      <c r="R20" s="10">
        <v>0.49</v>
      </c>
      <c r="S20" s="10">
        <v>0.38</v>
      </c>
      <c r="T20" s="10">
        <v>0.37</v>
      </c>
      <c r="U20" s="10">
        <v>0.4</v>
      </c>
      <c r="V20" s="10">
        <v>0.43</v>
      </c>
      <c r="W20" s="10">
        <v>0.34</v>
      </c>
      <c r="X20" s="8"/>
    </row>
    <row r="21" spans="1:24" ht="15">
      <c r="A21" s="8" t="s">
        <v>9</v>
      </c>
      <c r="B21" s="15" t="s">
        <v>15</v>
      </c>
      <c r="C21" s="16">
        <v>5</v>
      </c>
      <c r="D21" s="15" t="s">
        <v>3</v>
      </c>
      <c r="E21" s="10">
        <v>0.06</v>
      </c>
      <c r="F21" s="10">
        <v>0.09</v>
      </c>
      <c r="G21" s="10">
        <v>0.05</v>
      </c>
      <c r="H21" s="10">
        <v>0.06</v>
      </c>
      <c r="I21" s="10">
        <v>0.05</v>
      </c>
      <c r="J21" s="10">
        <v>0.07</v>
      </c>
      <c r="K21" s="10">
        <v>0.03</v>
      </c>
      <c r="L21" s="10">
        <v>0.06</v>
      </c>
      <c r="M21" s="10">
        <v>0.09</v>
      </c>
      <c r="N21" s="10">
        <v>0.03</v>
      </c>
      <c r="O21" s="10">
        <v>0.03</v>
      </c>
      <c r="P21" s="10">
        <v>0.11</v>
      </c>
      <c r="Q21" s="10">
        <v>0.07</v>
      </c>
      <c r="R21" s="10">
        <v>0.04</v>
      </c>
      <c r="S21" s="10">
        <v>0.03</v>
      </c>
      <c r="T21" s="10">
        <v>0.07</v>
      </c>
      <c r="U21" s="10">
        <v>0.07</v>
      </c>
      <c r="V21" s="10">
        <v>0.09</v>
      </c>
      <c r="W21" s="10">
        <v>0.08</v>
      </c>
      <c r="X21" s="8"/>
    </row>
    <row r="22" spans="1:24" ht="15">
      <c r="A22" s="8" t="s">
        <v>9</v>
      </c>
      <c r="B22" s="15" t="s">
        <v>15</v>
      </c>
      <c r="C22" s="16">
        <v>6</v>
      </c>
      <c r="D22" s="15" t="s">
        <v>4</v>
      </c>
      <c r="E22" s="8">
        <v>2.98</v>
      </c>
      <c r="F22" s="8">
        <v>2.98</v>
      </c>
      <c r="G22" s="8">
        <v>3.03</v>
      </c>
      <c r="H22" s="8">
        <v>3</v>
      </c>
      <c r="I22" s="8">
        <v>3.11</v>
      </c>
      <c r="J22" s="8">
        <v>3.08</v>
      </c>
      <c r="K22" s="8">
        <v>3.18</v>
      </c>
      <c r="L22" s="8">
        <v>3.18</v>
      </c>
      <c r="M22" s="8">
        <v>3.19</v>
      </c>
      <c r="N22" s="8">
        <v>3.18</v>
      </c>
      <c r="O22" s="8">
        <v>3.21</v>
      </c>
      <c r="P22" s="8">
        <v>3.25</v>
      </c>
      <c r="Q22" s="8">
        <v>3.26</v>
      </c>
      <c r="R22" s="8">
        <v>3.22</v>
      </c>
      <c r="S22" s="8">
        <v>3.3</v>
      </c>
      <c r="T22" s="8">
        <v>3.27</v>
      </c>
      <c r="U22" s="8">
        <v>3.41</v>
      </c>
      <c r="V22" s="8">
        <v>3.41</v>
      </c>
      <c r="W22" s="8">
        <v>3.4</v>
      </c>
      <c r="X22" s="8"/>
    </row>
    <row r="23" spans="1:24" ht="15">
      <c r="A23" s="8" t="s">
        <v>9</v>
      </c>
      <c r="B23" s="15" t="s">
        <v>15</v>
      </c>
      <c r="C23" s="16">
        <v>7</v>
      </c>
      <c r="D23" s="15" t="s">
        <v>5</v>
      </c>
      <c r="E23" s="10">
        <v>0.75</v>
      </c>
      <c r="F23" s="10">
        <v>0.79</v>
      </c>
      <c r="G23" s="10">
        <v>0.83</v>
      </c>
      <c r="H23" s="10">
        <v>0.75</v>
      </c>
      <c r="I23" s="10">
        <v>0.84</v>
      </c>
      <c r="J23" s="10">
        <v>0.83</v>
      </c>
      <c r="K23" s="10">
        <v>0.79</v>
      </c>
      <c r="L23" s="10">
        <v>0.83</v>
      </c>
      <c r="M23" s="10">
        <v>0.83</v>
      </c>
      <c r="N23" s="10">
        <v>0.8</v>
      </c>
      <c r="O23" s="10">
        <v>0.83</v>
      </c>
      <c r="P23" s="10">
        <v>0.83</v>
      </c>
      <c r="Q23" s="10">
        <v>0.84</v>
      </c>
      <c r="R23" s="10">
        <v>0.83</v>
      </c>
      <c r="S23" s="10">
        <v>0.86</v>
      </c>
      <c r="T23" s="10">
        <v>0.85</v>
      </c>
      <c r="U23" s="10">
        <v>0.87</v>
      </c>
      <c r="V23" s="10">
        <v>0.83</v>
      </c>
      <c r="W23" s="8"/>
      <c r="X23" s="8"/>
    </row>
    <row r="24" spans="1:24" ht="15">
      <c r="A24" s="8" t="s">
        <v>9</v>
      </c>
      <c r="B24" s="15" t="s">
        <v>15</v>
      </c>
      <c r="C24" s="16">
        <v>8</v>
      </c>
      <c r="D24" s="15" t="s">
        <v>6</v>
      </c>
      <c r="E24" s="10">
        <v>0.3</v>
      </c>
      <c r="F24" s="10">
        <v>0.44</v>
      </c>
      <c r="G24" s="10">
        <v>0.43</v>
      </c>
      <c r="H24" s="10">
        <v>0.48</v>
      </c>
      <c r="I24" s="10">
        <v>0.42</v>
      </c>
      <c r="J24" s="10">
        <v>0.45</v>
      </c>
      <c r="K24" s="10">
        <v>0.51</v>
      </c>
      <c r="L24" s="10">
        <v>0.43</v>
      </c>
      <c r="M24" s="10">
        <v>0.43</v>
      </c>
      <c r="N24" s="10">
        <v>0.47</v>
      </c>
      <c r="O24" s="10">
        <v>0.53</v>
      </c>
      <c r="P24" s="10">
        <v>0.51</v>
      </c>
      <c r="Q24" s="10">
        <v>0.5</v>
      </c>
      <c r="R24" s="10">
        <v>0.5</v>
      </c>
      <c r="S24" s="10">
        <v>0.46</v>
      </c>
      <c r="T24" s="8"/>
      <c r="U24" s="8"/>
      <c r="V24" s="8"/>
      <c r="W24" s="8"/>
      <c r="X24" s="8"/>
    </row>
    <row r="25" spans="1:24" ht="15">
      <c r="A25" s="8" t="s">
        <v>9</v>
      </c>
      <c r="B25" s="15" t="s">
        <v>15</v>
      </c>
      <c r="C25" s="16">
        <v>9</v>
      </c>
      <c r="D25" s="15" t="s">
        <v>7</v>
      </c>
      <c r="E25" s="10">
        <v>0.57</v>
      </c>
      <c r="F25" s="10">
        <v>0.59</v>
      </c>
      <c r="G25" s="10">
        <v>0.62</v>
      </c>
      <c r="H25" s="10">
        <v>0.62</v>
      </c>
      <c r="I25" s="10">
        <v>0.67</v>
      </c>
      <c r="J25" s="10">
        <v>0.64</v>
      </c>
      <c r="K25" s="10">
        <v>0.66</v>
      </c>
      <c r="L25" s="10">
        <v>0.62</v>
      </c>
      <c r="M25" s="10">
        <v>0.62</v>
      </c>
      <c r="N25" s="10">
        <v>0.64</v>
      </c>
      <c r="O25" s="10">
        <v>0.68</v>
      </c>
      <c r="P25" s="10">
        <v>0.7</v>
      </c>
      <c r="Q25" s="10">
        <v>0.68</v>
      </c>
      <c r="R25" s="10">
        <v>0.66</v>
      </c>
      <c r="S25" s="8"/>
      <c r="T25" s="8"/>
      <c r="U25" s="8"/>
      <c r="V25" s="8"/>
      <c r="W25" s="8"/>
      <c r="X25" s="8"/>
    </row>
    <row r="26" spans="1:24" ht="15">
      <c r="A26" s="8" t="s">
        <v>9</v>
      </c>
      <c r="B26" s="15" t="s">
        <v>15</v>
      </c>
      <c r="C26" s="16">
        <v>10</v>
      </c>
      <c r="D26" s="15" t="s">
        <v>8</v>
      </c>
      <c r="E26" s="10">
        <v>0.63</v>
      </c>
      <c r="F26" s="10">
        <v>0.64</v>
      </c>
      <c r="G26" s="10">
        <v>0.69</v>
      </c>
      <c r="H26" s="10">
        <v>0.62</v>
      </c>
      <c r="I26" s="10">
        <v>0.71</v>
      </c>
      <c r="J26" s="10">
        <v>0.67</v>
      </c>
      <c r="K26" s="10">
        <v>0.71</v>
      </c>
      <c r="L26" s="10">
        <v>0.66</v>
      </c>
      <c r="M26" s="10">
        <v>0.64</v>
      </c>
      <c r="N26" s="10">
        <v>0.67</v>
      </c>
      <c r="O26" s="10">
        <v>0.72</v>
      </c>
      <c r="P26" s="10">
        <v>0.72</v>
      </c>
      <c r="Q26" s="10">
        <v>0.73</v>
      </c>
      <c r="R26" s="8"/>
      <c r="S26" s="8"/>
      <c r="T26" s="8"/>
      <c r="U26" s="8"/>
      <c r="V26" s="8"/>
      <c r="W26" s="8"/>
      <c r="X26" s="8"/>
    </row>
    <row r="27" spans="1:24" ht="15">
      <c r="A27" s="8" t="s">
        <v>9</v>
      </c>
      <c r="B27" s="15" t="s">
        <v>15</v>
      </c>
      <c r="C27" s="16">
        <v>11</v>
      </c>
      <c r="D27" s="15" t="s">
        <v>20</v>
      </c>
      <c r="E27" s="11">
        <f aca="true" t="shared" si="1" ref="E27:Q27">+E24/E26</f>
        <v>0.47619047619047616</v>
      </c>
      <c r="F27" s="11">
        <f t="shared" si="1"/>
        <v>0.6875</v>
      </c>
      <c r="G27" s="11">
        <f t="shared" si="1"/>
        <v>0.6231884057971014</v>
      </c>
      <c r="H27" s="11">
        <f t="shared" si="1"/>
        <v>0.7741935483870968</v>
      </c>
      <c r="I27" s="11">
        <f t="shared" si="1"/>
        <v>0.5915492957746479</v>
      </c>
      <c r="J27" s="11">
        <f t="shared" si="1"/>
        <v>0.6716417910447761</v>
      </c>
      <c r="K27" s="11">
        <f t="shared" si="1"/>
        <v>0.7183098591549296</v>
      </c>
      <c r="L27" s="11">
        <f t="shared" si="1"/>
        <v>0.6515151515151515</v>
      </c>
      <c r="M27" s="11">
        <f t="shared" si="1"/>
        <v>0.671875</v>
      </c>
      <c r="N27" s="11">
        <f t="shared" si="1"/>
        <v>0.7014925373134328</v>
      </c>
      <c r="O27" s="11">
        <f t="shared" si="1"/>
        <v>0.7361111111111112</v>
      </c>
      <c r="P27" s="11">
        <f t="shared" si="1"/>
        <v>0.7083333333333334</v>
      </c>
      <c r="Q27" s="11">
        <f t="shared" si="1"/>
        <v>0.684931506849315</v>
      </c>
      <c r="R27" s="8"/>
      <c r="S27" s="8"/>
      <c r="T27" s="8"/>
      <c r="U27" s="8"/>
      <c r="V27" s="8"/>
      <c r="W27" s="8"/>
      <c r="X27" s="8"/>
    </row>
    <row r="28" spans="1:24" ht="21" customHeight="1">
      <c r="A28" s="8" t="s">
        <v>9</v>
      </c>
      <c r="B28" s="15" t="s">
        <v>12</v>
      </c>
      <c r="C28" s="16">
        <v>1</v>
      </c>
      <c r="D28" s="15" t="s">
        <v>13</v>
      </c>
      <c r="E28" s="8">
        <v>1990</v>
      </c>
      <c r="F28" s="8">
        <v>1991</v>
      </c>
      <c r="G28" s="8">
        <v>1992</v>
      </c>
      <c r="H28" s="8">
        <v>1993</v>
      </c>
      <c r="I28" s="8">
        <v>1994</v>
      </c>
      <c r="J28" s="8">
        <v>1995</v>
      </c>
      <c r="K28" s="8">
        <v>1996</v>
      </c>
      <c r="L28" s="8">
        <v>1997</v>
      </c>
      <c r="M28" s="8">
        <v>1998</v>
      </c>
      <c r="N28" s="8">
        <v>1999</v>
      </c>
      <c r="O28" s="8">
        <v>2000</v>
      </c>
      <c r="P28" s="8">
        <v>2001</v>
      </c>
      <c r="Q28" s="8">
        <v>2002</v>
      </c>
      <c r="R28" s="8">
        <v>2003</v>
      </c>
      <c r="S28" s="8">
        <v>2004</v>
      </c>
      <c r="T28" s="8">
        <v>2005</v>
      </c>
      <c r="U28" s="8">
        <v>2006</v>
      </c>
      <c r="V28" s="8">
        <v>2007</v>
      </c>
      <c r="W28" s="8">
        <v>2008</v>
      </c>
      <c r="X28" s="8"/>
    </row>
    <row r="29" spans="1:24" ht="15">
      <c r="A29" s="8" t="s">
        <v>9</v>
      </c>
      <c r="B29" s="15" t="s">
        <v>12</v>
      </c>
      <c r="C29" s="16">
        <v>2</v>
      </c>
      <c r="D29" s="15" t="s">
        <v>0</v>
      </c>
      <c r="E29" s="8">
        <v>107</v>
      </c>
      <c r="F29" s="8">
        <v>117</v>
      </c>
      <c r="G29" s="8">
        <v>123</v>
      </c>
      <c r="H29" s="8">
        <v>164</v>
      </c>
      <c r="I29" s="8">
        <v>193</v>
      </c>
      <c r="J29" s="8">
        <v>185</v>
      </c>
      <c r="K29" s="8">
        <v>218</v>
      </c>
      <c r="L29" s="8">
        <v>235</v>
      </c>
      <c r="M29" s="8">
        <v>258</v>
      </c>
      <c r="N29" s="8">
        <v>274</v>
      </c>
      <c r="O29" s="8">
        <v>240</v>
      </c>
      <c r="P29" s="8">
        <v>261</v>
      </c>
      <c r="Q29" s="8">
        <v>256</v>
      </c>
      <c r="R29" s="8">
        <v>293</v>
      </c>
      <c r="S29" s="8">
        <v>268</v>
      </c>
      <c r="T29" s="8">
        <v>287</v>
      </c>
      <c r="U29" s="8">
        <v>244</v>
      </c>
      <c r="V29" s="8">
        <v>311</v>
      </c>
      <c r="W29" s="8">
        <v>324</v>
      </c>
      <c r="X29" s="8"/>
    </row>
    <row r="30" spans="1:24" ht="15">
      <c r="A30" s="8" t="s">
        <v>9</v>
      </c>
      <c r="B30" s="15" t="s">
        <v>12</v>
      </c>
      <c r="C30" s="16">
        <v>3</v>
      </c>
      <c r="D30" s="15" t="s">
        <v>1</v>
      </c>
      <c r="E30" s="10">
        <v>1</v>
      </c>
      <c r="F30" s="10">
        <v>1</v>
      </c>
      <c r="G30" s="10">
        <v>1</v>
      </c>
      <c r="H30" s="10">
        <v>1</v>
      </c>
      <c r="I30" s="10">
        <v>1</v>
      </c>
      <c r="J30" s="10">
        <v>1</v>
      </c>
      <c r="K30" s="10">
        <v>1</v>
      </c>
      <c r="L30" s="10">
        <v>1</v>
      </c>
      <c r="M30" s="10">
        <v>1</v>
      </c>
      <c r="N30" s="10">
        <v>1</v>
      </c>
      <c r="O30" s="10">
        <v>1</v>
      </c>
      <c r="P30" s="10">
        <v>1</v>
      </c>
      <c r="Q30" s="10">
        <v>1</v>
      </c>
      <c r="R30" s="10">
        <v>1</v>
      </c>
      <c r="S30" s="10">
        <v>1</v>
      </c>
      <c r="T30" s="10">
        <v>1</v>
      </c>
      <c r="U30" s="10">
        <v>1</v>
      </c>
      <c r="V30" s="10">
        <v>1</v>
      </c>
      <c r="W30" s="10">
        <v>1</v>
      </c>
      <c r="X30" s="8"/>
    </row>
    <row r="31" spans="1:24" ht="15">
      <c r="A31" s="8" t="s">
        <v>9</v>
      </c>
      <c r="B31" s="15" t="s">
        <v>12</v>
      </c>
      <c r="C31" s="16">
        <v>4</v>
      </c>
      <c r="D31" s="15" t="s">
        <v>2</v>
      </c>
      <c r="E31" s="10">
        <v>0.51</v>
      </c>
      <c r="F31" s="10">
        <v>0.31</v>
      </c>
      <c r="G31" s="10">
        <v>0.39</v>
      </c>
      <c r="H31" s="10">
        <v>0.4</v>
      </c>
      <c r="I31" s="10">
        <v>0.37</v>
      </c>
      <c r="J31" s="10">
        <v>0.47</v>
      </c>
      <c r="K31" s="10">
        <v>0.4</v>
      </c>
      <c r="L31" s="10">
        <v>0.39</v>
      </c>
      <c r="M31" s="10">
        <v>0.39</v>
      </c>
      <c r="N31" s="10">
        <v>0.34</v>
      </c>
      <c r="O31" s="10">
        <v>0.32</v>
      </c>
      <c r="P31" s="10">
        <v>0.44</v>
      </c>
      <c r="Q31" s="10">
        <v>0.37</v>
      </c>
      <c r="R31" s="10">
        <v>0.38</v>
      </c>
      <c r="S31" s="10">
        <v>0.3</v>
      </c>
      <c r="T31" s="10">
        <v>0.43</v>
      </c>
      <c r="U31" s="10">
        <v>0.45</v>
      </c>
      <c r="V31" s="10">
        <v>0.39</v>
      </c>
      <c r="W31" s="10">
        <v>0.4</v>
      </c>
      <c r="X31" s="8"/>
    </row>
    <row r="32" spans="1:24" ht="15">
      <c r="A32" s="8" t="s">
        <v>9</v>
      </c>
      <c r="B32" s="15" t="s">
        <v>12</v>
      </c>
      <c r="C32" s="16">
        <v>5</v>
      </c>
      <c r="D32" s="15" t="s">
        <v>3</v>
      </c>
      <c r="E32" s="10">
        <v>0.15</v>
      </c>
      <c r="F32" s="10">
        <v>0.12</v>
      </c>
      <c r="G32" s="10">
        <v>0.11</v>
      </c>
      <c r="H32" s="10">
        <v>0.12</v>
      </c>
      <c r="I32" s="10">
        <v>0.12</v>
      </c>
      <c r="J32" s="10">
        <v>0.1</v>
      </c>
      <c r="K32" s="10">
        <v>0.11</v>
      </c>
      <c r="L32" s="10">
        <v>0.14</v>
      </c>
      <c r="M32" s="10">
        <v>0.11</v>
      </c>
      <c r="N32" s="10">
        <v>0.09</v>
      </c>
      <c r="O32" s="10">
        <v>0.14</v>
      </c>
      <c r="P32" s="10">
        <v>0.1</v>
      </c>
      <c r="Q32" s="10">
        <v>0.13</v>
      </c>
      <c r="R32" s="10">
        <v>0.12</v>
      </c>
      <c r="S32" s="10">
        <v>0.18</v>
      </c>
      <c r="T32" s="10">
        <v>0.13</v>
      </c>
      <c r="U32" s="10">
        <v>0.14</v>
      </c>
      <c r="V32" s="10">
        <v>0.13</v>
      </c>
      <c r="W32" s="10">
        <v>0.18</v>
      </c>
      <c r="X32" s="8"/>
    </row>
    <row r="33" spans="1:24" ht="15">
      <c r="A33" s="8" t="s">
        <v>9</v>
      </c>
      <c r="B33" s="15" t="s">
        <v>12</v>
      </c>
      <c r="C33" s="16">
        <v>6</v>
      </c>
      <c r="D33" s="15" t="s">
        <v>4</v>
      </c>
      <c r="E33" s="8">
        <v>3.12</v>
      </c>
      <c r="F33" s="8">
        <v>3.11</v>
      </c>
      <c r="G33" s="8">
        <v>3.15</v>
      </c>
      <c r="H33" s="8">
        <v>3.09</v>
      </c>
      <c r="I33" s="8">
        <v>3.24</v>
      </c>
      <c r="J33" s="8">
        <v>3.24</v>
      </c>
      <c r="K33" s="8">
        <v>3.24</v>
      </c>
      <c r="L33" s="8">
        <v>3.26</v>
      </c>
      <c r="M33" s="8">
        <v>3.27</v>
      </c>
      <c r="N33" s="8">
        <v>3.25</v>
      </c>
      <c r="O33" s="8">
        <v>3.26</v>
      </c>
      <c r="P33" s="8">
        <v>3.3</v>
      </c>
      <c r="Q33" s="8">
        <v>3.31</v>
      </c>
      <c r="R33" s="8">
        <v>3.32</v>
      </c>
      <c r="S33" s="8">
        <v>3.42</v>
      </c>
      <c r="T33" s="8">
        <v>3.35</v>
      </c>
      <c r="U33" s="8">
        <v>3.44</v>
      </c>
      <c r="V33" s="8">
        <v>3.46</v>
      </c>
      <c r="W33" s="8">
        <v>3.47</v>
      </c>
      <c r="X33" s="8"/>
    </row>
    <row r="34" spans="1:24" ht="15">
      <c r="A34" s="8" t="s">
        <v>9</v>
      </c>
      <c r="B34" s="15" t="s">
        <v>12</v>
      </c>
      <c r="C34" s="16">
        <v>7</v>
      </c>
      <c r="D34" s="15" t="s">
        <v>5</v>
      </c>
      <c r="E34" s="10">
        <v>0.94</v>
      </c>
      <c r="F34" s="10">
        <v>0.89</v>
      </c>
      <c r="G34" s="10">
        <v>0.94</v>
      </c>
      <c r="H34" s="10">
        <v>0.95</v>
      </c>
      <c r="I34" s="10">
        <v>0.93</v>
      </c>
      <c r="J34" s="10">
        <v>0.94</v>
      </c>
      <c r="K34" s="10">
        <v>0.9</v>
      </c>
      <c r="L34" s="10">
        <v>0.92</v>
      </c>
      <c r="M34" s="10">
        <v>0.91</v>
      </c>
      <c r="N34" s="10">
        <v>0.92</v>
      </c>
      <c r="O34" s="10">
        <v>0.88</v>
      </c>
      <c r="P34" s="10">
        <v>0.93</v>
      </c>
      <c r="Q34" s="10">
        <v>0.93</v>
      </c>
      <c r="R34" s="10">
        <v>0.91</v>
      </c>
      <c r="S34" s="10">
        <v>0.94</v>
      </c>
      <c r="T34" s="10">
        <v>0.94</v>
      </c>
      <c r="U34" s="10">
        <v>0.9</v>
      </c>
      <c r="V34" s="10">
        <v>0.93</v>
      </c>
      <c r="W34" s="8"/>
      <c r="X34" s="8"/>
    </row>
    <row r="35" spans="1:24" ht="15">
      <c r="A35" s="8" t="s">
        <v>9</v>
      </c>
      <c r="B35" s="15" t="s">
        <v>12</v>
      </c>
      <c r="C35" s="16">
        <v>8</v>
      </c>
      <c r="D35" s="15" t="s">
        <v>6</v>
      </c>
      <c r="E35" s="10">
        <v>0.51</v>
      </c>
      <c r="F35" s="10">
        <v>0.51</v>
      </c>
      <c r="G35" s="10">
        <v>0.55</v>
      </c>
      <c r="H35" s="10">
        <v>0.59</v>
      </c>
      <c r="I35" s="10">
        <v>0.47</v>
      </c>
      <c r="J35" s="10">
        <v>0.56</v>
      </c>
      <c r="K35" s="10">
        <v>0.51</v>
      </c>
      <c r="L35" s="10">
        <v>0.54</v>
      </c>
      <c r="M35" s="10">
        <v>0.57</v>
      </c>
      <c r="N35" s="10">
        <v>0.56</v>
      </c>
      <c r="O35" s="10">
        <v>0.63</v>
      </c>
      <c r="P35" s="10">
        <v>0.58</v>
      </c>
      <c r="Q35" s="10">
        <v>0.62</v>
      </c>
      <c r="R35" s="10">
        <v>0.56</v>
      </c>
      <c r="S35" s="10">
        <v>0.63</v>
      </c>
      <c r="T35" s="8"/>
      <c r="U35" s="8"/>
      <c r="V35" s="8"/>
      <c r="W35" s="8"/>
      <c r="X35" s="8"/>
    </row>
    <row r="36" spans="1:24" ht="15">
      <c r="A36" s="8" t="s">
        <v>9</v>
      </c>
      <c r="B36" s="15" t="s">
        <v>12</v>
      </c>
      <c r="C36" s="16">
        <v>9</v>
      </c>
      <c r="D36" s="15" t="s">
        <v>7</v>
      </c>
      <c r="E36" s="10">
        <v>0.75</v>
      </c>
      <c r="F36" s="10">
        <v>0.74</v>
      </c>
      <c r="G36" s="10">
        <v>0.8</v>
      </c>
      <c r="H36" s="10">
        <v>0.81</v>
      </c>
      <c r="I36" s="10">
        <v>0.75</v>
      </c>
      <c r="J36" s="10">
        <v>0.75</v>
      </c>
      <c r="K36" s="10">
        <v>0.78</v>
      </c>
      <c r="L36" s="10">
        <v>0.8</v>
      </c>
      <c r="M36" s="10">
        <v>0.82</v>
      </c>
      <c r="N36" s="10">
        <v>0.8</v>
      </c>
      <c r="O36" s="10">
        <v>0.8</v>
      </c>
      <c r="P36" s="10">
        <v>0.83</v>
      </c>
      <c r="Q36" s="10">
        <v>0.8</v>
      </c>
      <c r="R36" s="10">
        <v>0.79</v>
      </c>
      <c r="S36" s="8"/>
      <c r="T36" s="8"/>
      <c r="U36" s="8"/>
      <c r="V36" s="8"/>
      <c r="W36" s="8"/>
      <c r="X36" s="8"/>
    </row>
    <row r="37" spans="1:24" ht="15">
      <c r="A37" s="8" t="s">
        <v>9</v>
      </c>
      <c r="B37" s="15" t="s">
        <v>12</v>
      </c>
      <c r="C37" s="16">
        <v>10</v>
      </c>
      <c r="D37" s="15" t="s">
        <v>8</v>
      </c>
      <c r="E37" s="10">
        <v>0.82</v>
      </c>
      <c r="F37" s="10">
        <v>0.79</v>
      </c>
      <c r="G37" s="10">
        <v>0.82</v>
      </c>
      <c r="H37" s="10">
        <v>0.84</v>
      </c>
      <c r="I37" s="10">
        <v>0.78</v>
      </c>
      <c r="J37" s="10">
        <v>0.79</v>
      </c>
      <c r="K37" s="10">
        <v>0.82</v>
      </c>
      <c r="L37" s="10">
        <v>0.82</v>
      </c>
      <c r="M37" s="10">
        <v>0.86</v>
      </c>
      <c r="N37" s="10">
        <v>0.84</v>
      </c>
      <c r="O37" s="10">
        <v>0.82</v>
      </c>
      <c r="P37" s="10">
        <v>0.85</v>
      </c>
      <c r="Q37" s="10">
        <v>0.83</v>
      </c>
      <c r="R37" s="8"/>
      <c r="S37" s="8"/>
      <c r="T37" s="8"/>
      <c r="U37" s="8"/>
      <c r="V37" s="8"/>
      <c r="W37" s="8"/>
      <c r="X37" s="8"/>
    </row>
    <row r="38" spans="1:24" ht="15">
      <c r="A38" s="8" t="s">
        <v>9</v>
      </c>
      <c r="B38" s="15" t="s">
        <v>12</v>
      </c>
      <c r="C38" s="16">
        <v>11</v>
      </c>
      <c r="D38" s="15" t="s">
        <v>20</v>
      </c>
      <c r="E38" s="11">
        <f aca="true" t="shared" si="2" ref="E38:Q38">+E35/E37</f>
        <v>0.6219512195121951</v>
      </c>
      <c r="F38" s="11">
        <f t="shared" si="2"/>
        <v>0.6455696202531646</v>
      </c>
      <c r="G38" s="11">
        <f t="shared" si="2"/>
        <v>0.6707317073170732</v>
      </c>
      <c r="H38" s="11">
        <f t="shared" si="2"/>
        <v>0.7023809523809523</v>
      </c>
      <c r="I38" s="11">
        <f t="shared" si="2"/>
        <v>0.6025641025641025</v>
      </c>
      <c r="J38" s="11">
        <f t="shared" si="2"/>
        <v>0.7088607594936709</v>
      </c>
      <c r="K38" s="11">
        <f t="shared" si="2"/>
        <v>0.6219512195121951</v>
      </c>
      <c r="L38" s="11">
        <f t="shared" si="2"/>
        <v>0.6585365853658537</v>
      </c>
      <c r="M38" s="11">
        <f t="shared" si="2"/>
        <v>0.6627906976744186</v>
      </c>
      <c r="N38" s="11">
        <f t="shared" si="2"/>
        <v>0.6666666666666667</v>
      </c>
      <c r="O38" s="11">
        <f t="shared" si="2"/>
        <v>0.7682926829268293</v>
      </c>
      <c r="P38" s="11">
        <f t="shared" si="2"/>
        <v>0.6823529411764706</v>
      </c>
      <c r="Q38" s="11">
        <f t="shared" si="2"/>
        <v>0.746987951807229</v>
      </c>
      <c r="R38" s="8"/>
      <c r="S38" s="8"/>
      <c r="T38" s="8"/>
      <c r="U38" s="8"/>
      <c r="V38" s="8"/>
      <c r="W38" s="8"/>
      <c r="X38" s="8"/>
    </row>
    <row r="39" spans="1:24" ht="21.75" customHeight="1">
      <c r="A39" s="8" t="s">
        <v>17</v>
      </c>
      <c r="B39" s="15" t="s">
        <v>10</v>
      </c>
      <c r="C39" s="16">
        <v>1</v>
      </c>
      <c r="D39" s="15" t="s">
        <v>13</v>
      </c>
      <c r="E39" s="8">
        <v>1990</v>
      </c>
      <c r="F39" s="8">
        <v>1991</v>
      </c>
      <c r="G39" s="8">
        <v>1992</v>
      </c>
      <c r="H39" s="8">
        <v>1993</v>
      </c>
      <c r="I39" s="8">
        <v>1994</v>
      </c>
      <c r="J39" s="8">
        <v>1995</v>
      </c>
      <c r="K39" s="8">
        <v>1996</v>
      </c>
      <c r="L39" s="8">
        <v>1997</v>
      </c>
      <c r="M39" s="8">
        <v>1998</v>
      </c>
      <c r="N39" s="8">
        <v>1999</v>
      </c>
      <c r="O39" s="8">
        <v>2000</v>
      </c>
      <c r="P39" s="8">
        <v>2001</v>
      </c>
      <c r="Q39" s="8">
        <v>2002</v>
      </c>
      <c r="R39" s="8">
        <v>2003</v>
      </c>
      <c r="S39" s="8">
        <v>2004</v>
      </c>
      <c r="T39" s="8">
        <v>2005</v>
      </c>
      <c r="U39" s="8">
        <v>2006</v>
      </c>
      <c r="V39" s="8">
        <v>2007</v>
      </c>
      <c r="W39" s="8">
        <v>2008</v>
      </c>
      <c r="X39" s="8"/>
    </row>
    <row r="40" spans="1:24" ht="15">
      <c r="A40" s="8" t="s">
        <v>17</v>
      </c>
      <c r="B40" s="15" t="s">
        <v>10</v>
      </c>
      <c r="C40" s="16">
        <v>2</v>
      </c>
      <c r="D40" s="15" t="s">
        <v>0</v>
      </c>
      <c r="E40" s="12">
        <v>3825</v>
      </c>
      <c r="F40" s="12">
        <v>3258</v>
      </c>
      <c r="G40" s="12">
        <v>3380</v>
      </c>
      <c r="H40" s="12">
        <v>3129</v>
      </c>
      <c r="I40" s="12">
        <v>3249</v>
      </c>
      <c r="J40" s="12">
        <v>3828</v>
      </c>
      <c r="K40" s="12">
        <v>3557</v>
      </c>
      <c r="L40" s="12">
        <v>3897</v>
      </c>
      <c r="M40" s="12">
        <v>3870</v>
      </c>
      <c r="N40" s="12">
        <v>4138</v>
      </c>
      <c r="O40" s="12">
        <v>4662</v>
      </c>
      <c r="P40" s="12">
        <v>4549</v>
      </c>
      <c r="Q40" s="12">
        <v>4956</v>
      </c>
      <c r="R40" s="12">
        <v>5078</v>
      </c>
      <c r="S40" s="12">
        <v>4752</v>
      </c>
      <c r="T40" s="12">
        <v>4574</v>
      </c>
      <c r="U40" s="12">
        <v>5220</v>
      </c>
      <c r="V40" s="12">
        <v>5081</v>
      </c>
      <c r="W40" s="12">
        <v>5241</v>
      </c>
      <c r="X40" s="8"/>
    </row>
    <row r="41" spans="1:24" ht="15">
      <c r="A41" s="8" t="s">
        <v>17</v>
      </c>
      <c r="B41" s="15" t="s">
        <v>10</v>
      </c>
      <c r="C41" s="16">
        <v>3</v>
      </c>
      <c r="D41" s="15" t="s">
        <v>1</v>
      </c>
      <c r="E41" s="10">
        <v>0.55</v>
      </c>
      <c r="F41" s="10">
        <v>0.57</v>
      </c>
      <c r="G41" s="10">
        <v>0.45</v>
      </c>
      <c r="H41" s="10">
        <v>0.61</v>
      </c>
      <c r="I41" s="10">
        <v>0.58</v>
      </c>
      <c r="J41" s="10">
        <v>0.54</v>
      </c>
      <c r="K41" s="10">
        <v>0.55</v>
      </c>
      <c r="L41" s="10">
        <v>0.56</v>
      </c>
      <c r="M41" s="10">
        <v>0.54</v>
      </c>
      <c r="N41" s="10">
        <v>0.57</v>
      </c>
      <c r="O41" s="10">
        <v>0.55</v>
      </c>
      <c r="P41" s="10">
        <v>0.54</v>
      </c>
      <c r="Q41" s="10">
        <v>0.55</v>
      </c>
      <c r="R41" s="10">
        <v>0.55</v>
      </c>
      <c r="S41" s="10">
        <v>0.57</v>
      </c>
      <c r="T41" s="10">
        <v>0.62</v>
      </c>
      <c r="U41" s="10">
        <v>0.58</v>
      </c>
      <c r="V41" s="10">
        <v>0.59</v>
      </c>
      <c r="W41" s="10">
        <v>0.52</v>
      </c>
      <c r="X41" s="8"/>
    </row>
    <row r="42" spans="1:24" ht="15">
      <c r="A42" s="8" t="s">
        <v>17</v>
      </c>
      <c r="B42" s="15" t="s">
        <v>10</v>
      </c>
      <c r="C42" s="16">
        <v>4</v>
      </c>
      <c r="D42" s="15" t="s">
        <v>2</v>
      </c>
      <c r="E42" s="10">
        <v>0.52</v>
      </c>
      <c r="F42" s="10">
        <v>0.53</v>
      </c>
      <c r="G42" s="10">
        <v>0.53</v>
      </c>
      <c r="H42" s="10">
        <v>0.51</v>
      </c>
      <c r="I42" s="10">
        <v>0.5</v>
      </c>
      <c r="J42" s="10">
        <v>0.52</v>
      </c>
      <c r="K42" s="10">
        <v>0.51</v>
      </c>
      <c r="L42" s="10">
        <v>0.51</v>
      </c>
      <c r="M42" s="10">
        <v>0.54</v>
      </c>
      <c r="N42" s="10">
        <v>0.51</v>
      </c>
      <c r="O42" s="10">
        <v>0.53</v>
      </c>
      <c r="P42" s="10">
        <v>0.53</v>
      </c>
      <c r="Q42" s="10">
        <v>0.53</v>
      </c>
      <c r="R42" s="10">
        <v>0.51</v>
      </c>
      <c r="S42" s="10">
        <v>0.53</v>
      </c>
      <c r="T42" s="10">
        <v>0.54</v>
      </c>
      <c r="U42" s="10">
        <v>0.53</v>
      </c>
      <c r="V42" s="10">
        <v>0.52</v>
      </c>
      <c r="W42" s="10">
        <v>0.52</v>
      </c>
      <c r="X42" s="8"/>
    </row>
    <row r="43" spans="1:24" ht="15">
      <c r="A43" s="8" t="s">
        <v>17</v>
      </c>
      <c r="B43" s="15" t="s">
        <v>10</v>
      </c>
      <c r="C43" s="16">
        <v>5</v>
      </c>
      <c r="D43" s="15" t="s">
        <v>3</v>
      </c>
      <c r="E43" s="10">
        <v>0.17</v>
      </c>
      <c r="F43" s="10">
        <v>0.21</v>
      </c>
      <c r="G43" s="10">
        <v>0.19</v>
      </c>
      <c r="H43" s="10">
        <v>0.21</v>
      </c>
      <c r="I43" s="10">
        <v>0.2</v>
      </c>
      <c r="J43" s="10">
        <v>0.16</v>
      </c>
      <c r="K43" s="10">
        <v>0.15</v>
      </c>
      <c r="L43" s="10">
        <v>0.15</v>
      </c>
      <c r="M43" s="10">
        <v>0.14</v>
      </c>
      <c r="N43" s="10">
        <v>0.14</v>
      </c>
      <c r="O43" s="10">
        <v>0.14</v>
      </c>
      <c r="P43" s="10">
        <v>0.15</v>
      </c>
      <c r="Q43" s="10">
        <v>0.16</v>
      </c>
      <c r="R43" s="10">
        <v>0.15</v>
      </c>
      <c r="S43" s="10">
        <v>0.16</v>
      </c>
      <c r="T43" s="10">
        <v>0.15</v>
      </c>
      <c r="U43" s="10">
        <v>0.16</v>
      </c>
      <c r="V43" s="10">
        <v>0.16</v>
      </c>
      <c r="W43" s="10">
        <v>0.16</v>
      </c>
      <c r="X43" s="8"/>
    </row>
    <row r="44" spans="1:24" ht="15">
      <c r="A44" s="8" t="s">
        <v>17</v>
      </c>
      <c r="B44" s="15" t="s">
        <v>10</v>
      </c>
      <c r="C44" s="16">
        <v>6</v>
      </c>
      <c r="D44" s="15" t="s">
        <v>4</v>
      </c>
      <c r="E44" s="8">
        <v>2.79</v>
      </c>
      <c r="F44" s="8">
        <v>2.76</v>
      </c>
      <c r="G44" s="8">
        <v>2.75</v>
      </c>
      <c r="H44" s="8">
        <v>2.75</v>
      </c>
      <c r="I44" s="8">
        <v>2.79</v>
      </c>
      <c r="J44" s="8">
        <v>2.79</v>
      </c>
      <c r="K44" s="8">
        <v>2.81</v>
      </c>
      <c r="L44" s="8">
        <v>2.8</v>
      </c>
      <c r="M44" s="8">
        <v>2.79</v>
      </c>
      <c r="N44" s="8">
        <v>2.8</v>
      </c>
      <c r="O44" s="8">
        <v>2.8</v>
      </c>
      <c r="P44" s="8">
        <v>2.84</v>
      </c>
      <c r="Q44" s="8">
        <v>2.85</v>
      </c>
      <c r="R44" s="8">
        <v>2.87</v>
      </c>
      <c r="S44" s="8">
        <v>2.95</v>
      </c>
      <c r="T44" s="8">
        <v>2.95</v>
      </c>
      <c r="U44" s="8">
        <v>2.94</v>
      </c>
      <c r="V44" s="8">
        <v>2.97</v>
      </c>
      <c r="W44" s="8">
        <v>2.99</v>
      </c>
      <c r="X44" s="8"/>
    </row>
    <row r="45" spans="1:24" ht="15">
      <c r="A45" s="8" t="s">
        <v>17</v>
      </c>
      <c r="B45" s="15" t="s">
        <v>10</v>
      </c>
      <c r="C45" s="16">
        <v>7</v>
      </c>
      <c r="D45" s="15" t="s">
        <v>5</v>
      </c>
      <c r="E45" s="10">
        <v>0.86</v>
      </c>
      <c r="F45" s="10">
        <v>0.84</v>
      </c>
      <c r="G45" s="10">
        <v>0.82</v>
      </c>
      <c r="H45" s="10">
        <v>0.82</v>
      </c>
      <c r="I45" s="10">
        <v>0.81</v>
      </c>
      <c r="J45" s="10">
        <v>0.82</v>
      </c>
      <c r="K45" s="10">
        <v>0.83</v>
      </c>
      <c r="L45" s="10">
        <v>0.84</v>
      </c>
      <c r="M45" s="10">
        <v>0.84</v>
      </c>
      <c r="N45" s="10">
        <v>0.83</v>
      </c>
      <c r="O45" s="10">
        <v>0.82</v>
      </c>
      <c r="P45" s="10">
        <v>0.83</v>
      </c>
      <c r="Q45" s="10">
        <v>0.83</v>
      </c>
      <c r="R45" s="10">
        <v>0.83</v>
      </c>
      <c r="S45" s="10">
        <v>0.82</v>
      </c>
      <c r="T45" s="10">
        <v>0.84</v>
      </c>
      <c r="U45" s="10">
        <v>0.83</v>
      </c>
      <c r="V45" s="10">
        <v>0.83</v>
      </c>
      <c r="W45" s="8"/>
      <c r="X45" s="8"/>
    </row>
    <row r="46" spans="1:24" ht="15">
      <c r="A46" s="8" t="s">
        <v>17</v>
      </c>
      <c r="B46" s="15" t="s">
        <v>10</v>
      </c>
      <c r="C46" s="16">
        <v>8</v>
      </c>
      <c r="D46" s="15" t="s">
        <v>6</v>
      </c>
      <c r="E46" s="10">
        <v>0.35</v>
      </c>
      <c r="F46" s="10">
        <v>0.36</v>
      </c>
      <c r="G46" s="10">
        <v>0.33</v>
      </c>
      <c r="H46" s="10">
        <v>0.34</v>
      </c>
      <c r="I46" s="10">
        <v>0.35</v>
      </c>
      <c r="J46" s="10">
        <v>0.33</v>
      </c>
      <c r="K46" s="10">
        <v>0.38</v>
      </c>
      <c r="L46" s="10">
        <v>0.36</v>
      </c>
      <c r="M46" s="10">
        <v>0.35</v>
      </c>
      <c r="N46" s="10">
        <v>0.37</v>
      </c>
      <c r="O46" s="10">
        <v>0.37</v>
      </c>
      <c r="P46" s="10">
        <v>0.39</v>
      </c>
      <c r="Q46" s="10">
        <v>0.4</v>
      </c>
      <c r="R46" s="10">
        <v>0.4</v>
      </c>
      <c r="S46" s="10">
        <v>0.39</v>
      </c>
      <c r="T46" s="8"/>
      <c r="U46" s="8"/>
      <c r="V46" s="8"/>
      <c r="W46" s="8"/>
      <c r="X46" s="8"/>
    </row>
    <row r="47" spans="1:30" ht="15">
      <c r="A47" s="8" t="s">
        <v>17</v>
      </c>
      <c r="B47" s="15" t="s">
        <v>10</v>
      </c>
      <c r="C47" s="16">
        <v>9</v>
      </c>
      <c r="D47" s="15" t="s">
        <v>7</v>
      </c>
      <c r="E47" s="10">
        <v>0.6</v>
      </c>
      <c r="F47" s="10">
        <v>0.6</v>
      </c>
      <c r="G47" s="10">
        <v>0.55</v>
      </c>
      <c r="H47" s="10">
        <v>0.58</v>
      </c>
      <c r="I47" s="10">
        <v>0.58</v>
      </c>
      <c r="J47" s="10">
        <v>0.59</v>
      </c>
      <c r="K47" s="10">
        <v>0.61</v>
      </c>
      <c r="L47" s="10">
        <v>0.62</v>
      </c>
      <c r="M47" s="10">
        <v>0.6</v>
      </c>
      <c r="N47" s="10">
        <v>0.6</v>
      </c>
      <c r="O47" s="10">
        <v>0.59</v>
      </c>
      <c r="P47" s="10">
        <v>0.61</v>
      </c>
      <c r="Q47" s="10">
        <v>0.61</v>
      </c>
      <c r="R47" s="10">
        <v>0.62</v>
      </c>
      <c r="S47" s="8"/>
      <c r="T47" s="8"/>
      <c r="U47" s="8"/>
      <c r="V47" s="8"/>
      <c r="W47" s="8"/>
      <c r="X47" s="8"/>
      <c r="AD47" s="2"/>
    </row>
    <row r="48" spans="1:24" ht="15">
      <c r="A48" s="8" t="s">
        <v>17</v>
      </c>
      <c r="B48" s="15" t="s">
        <v>10</v>
      </c>
      <c r="C48" s="16">
        <v>10</v>
      </c>
      <c r="D48" s="15" t="s">
        <v>8</v>
      </c>
      <c r="E48" s="10">
        <v>0.65</v>
      </c>
      <c r="F48" s="10">
        <v>0.64</v>
      </c>
      <c r="G48" s="10">
        <v>0.6</v>
      </c>
      <c r="H48" s="10">
        <v>0.63</v>
      </c>
      <c r="I48" s="10">
        <v>0.64</v>
      </c>
      <c r="J48" s="10">
        <v>0.65</v>
      </c>
      <c r="K48" s="10">
        <v>0.66</v>
      </c>
      <c r="L48" s="10">
        <v>0.67</v>
      </c>
      <c r="M48" s="10">
        <v>0.65</v>
      </c>
      <c r="N48" s="10">
        <v>0.65</v>
      </c>
      <c r="O48" s="10">
        <v>0.65</v>
      </c>
      <c r="P48" s="10">
        <v>0.66</v>
      </c>
      <c r="Q48" s="10">
        <v>0.66</v>
      </c>
      <c r="R48" s="8"/>
      <c r="S48" s="8"/>
      <c r="T48" s="8"/>
      <c r="U48" s="8"/>
      <c r="V48" s="8"/>
      <c r="W48" s="8"/>
      <c r="X48" s="8"/>
    </row>
    <row r="49" spans="1:24" ht="15">
      <c r="A49" s="8" t="s">
        <v>17</v>
      </c>
      <c r="B49" s="15" t="s">
        <v>10</v>
      </c>
      <c r="C49" s="16">
        <v>11</v>
      </c>
      <c r="D49" s="15" t="s">
        <v>20</v>
      </c>
      <c r="E49" s="11">
        <f aca="true" t="shared" si="3" ref="E49:Q49">+E46/E48</f>
        <v>0.5384615384615384</v>
      </c>
      <c r="F49" s="11">
        <f t="shared" si="3"/>
        <v>0.5625</v>
      </c>
      <c r="G49" s="11">
        <f t="shared" si="3"/>
        <v>0.55</v>
      </c>
      <c r="H49" s="11">
        <f t="shared" si="3"/>
        <v>0.5396825396825398</v>
      </c>
      <c r="I49" s="11">
        <f t="shared" si="3"/>
        <v>0.546875</v>
      </c>
      <c r="J49" s="11">
        <f t="shared" si="3"/>
        <v>0.5076923076923077</v>
      </c>
      <c r="K49" s="11">
        <f t="shared" si="3"/>
        <v>0.5757575757575757</v>
      </c>
      <c r="L49" s="11">
        <f t="shared" si="3"/>
        <v>0.5373134328358209</v>
      </c>
      <c r="M49" s="11">
        <f t="shared" si="3"/>
        <v>0.5384615384615384</v>
      </c>
      <c r="N49" s="11">
        <f t="shared" si="3"/>
        <v>0.5692307692307692</v>
      </c>
      <c r="O49" s="11">
        <f t="shared" si="3"/>
        <v>0.5692307692307692</v>
      </c>
      <c r="P49" s="11">
        <f t="shared" si="3"/>
        <v>0.5909090909090909</v>
      </c>
      <c r="Q49" s="11">
        <f t="shared" si="3"/>
        <v>0.6060606060606061</v>
      </c>
      <c r="R49" s="8"/>
      <c r="S49" s="8"/>
      <c r="T49" s="8"/>
      <c r="U49" s="8"/>
      <c r="V49" s="8"/>
      <c r="W49" s="8"/>
      <c r="X49" s="8"/>
    </row>
    <row r="50" spans="1:24" ht="24.75" customHeight="1">
      <c r="A50" s="8" t="s">
        <v>17</v>
      </c>
      <c r="B50" s="15" t="s">
        <v>15</v>
      </c>
      <c r="C50" s="16">
        <v>1</v>
      </c>
      <c r="D50" s="15" t="s">
        <v>13</v>
      </c>
      <c r="E50" s="8">
        <v>1990</v>
      </c>
      <c r="F50" s="8">
        <v>1991</v>
      </c>
      <c r="G50" s="8">
        <v>1992</v>
      </c>
      <c r="H50" s="8">
        <v>1993</v>
      </c>
      <c r="I50" s="8">
        <v>1994</v>
      </c>
      <c r="J50" s="8">
        <v>1995</v>
      </c>
      <c r="K50" s="8">
        <v>1996</v>
      </c>
      <c r="L50" s="8">
        <v>1997</v>
      </c>
      <c r="M50" s="8">
        <v>1998</v>
      </c>
      <c r="N50" s="8">
        <v>1999</v>
      </c>
      <c r="O50" s="8">
        <v>2000</v>
      </c>
      <c r="P50" s="8">
        <v>2001</v>
      </c>
      <c r="Q50" s="8">
        <v>2002</v>
      </c>
      <c r="R50" s="8">
        <v>2003</v>
      </c>
      <c r="S50" s="8">
        <v>2004</v>
      </c>
      <c r="T50" s="8">
        <v>2005</v>
      </c>
      <c r="U50" s="8">
        <v>2006</v>
      </c>
      <c r="V50" s="8">
        <v>2007</v>
      </c>
      <c r="W50" s="8">
        <v>2008</v>
      </c>
      <c r="X50" s="8"/>
    </row>
    <row r="51" spans="1:24" ht="15">
      <c r="A51" s="8" t="s">
        <v>17</v>
      </c>
      <c r="B51" s="15" t="s">
        <v>15</v>
      </c>
      <c r="C51" s="16">
        <v>2</v>
      </c>
      <c r="D51" s="15" t="s">
        <v>0</v>
      </c>
      <c r="E51" s="12">
        <v>1735</v>
      </c>
      <c r="F51" s="12">
        <v>1393</v>
      </c>
      <c r="G51" s="12">
        <v>1872</v>
      </c>
      <c r="H51" s="12">
        <v>1210</v>
      </c>
      <c r="I51" s="12">
        <v>1362</v>
      </c>
      <c r="J51" s="12">
        <v>1755</v>
      </c>
      <c r="K51" s="12">
        <v>1597</v>
      </c>
      <c r="L51" s="12">
        <v>1724</v>
      </c>
      <c r="M51" s="12">
        <v>1790</v>
      </c>
      <c r="N51" s="12">
        <v>1788</v>
      </c>
      <c r="O51" s="12">
        <v>2107</v>
      </c>
      <c r="P51" s="12">
        <v>2072</v>
      </c>
      <c r="Q51" s="12">
        <v>2219</v>
      </c>
      <c r="R51" s="12">
        <v>2263</v>
      </c>
      <c r="S51" s="12">
        <v>2051</v>
      </c>
      <c r="T51" s="12">
        <v>1747</v>
      </c>
      <c r="U51" s="12">
        <v>2193</v>
      </c>
      <c r="V51" s="12">
        <v>2080</v>
      </c>
      <c r="W51" s="12">
        <v>2505</v>
      </c>
      <c r="X51" s="8"/>
    </row>
    <row r="52" spans="1:24" ht="15">
      <c r="A52" s="8" t="s">
        <v>17</v>
      </c>
      <c r="B52" s="15" t="s">
        <v>15</v>
      </c>
      <c r="C52" s="16">
        <v>3</v>
      </c>
      <c r="D52" s="15" t="s">
        <v>1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8"/>
    </row>
    <row r="53" spans="1:24" ht="15">
      <c r="A53" s="8" t="s">
        <v>17</v>
      </c>
      <c r="B53" s="15" t="s">
        <v>15</v>
      </c>
      <c r="C53" s="16">
        <v>4</v>
      </c>
      <c r="D53" s="15" t="s">
        <v>2</v>
      </c>
      <c r="E53" s="10">
        <v>0.54</v>
      </c>
      <c r="F53" s="10">
        <v>0.55</v>
      </c>
      <c r="G53" s="10">
        <v>0.54</v>
      </c>
      <c r="H53" s="10">
        <v>0.54</v>
      </c>
      <c r="I53" s="10">
        <v>0.54</v>
      </c>
      <c r="J53" s="10">
        <v>0.52</v>
      </c>
      <c r="K53" s="10">
        <v>0.56</v>
      </c>
      <c r="L53" s="10">
        <v>0.51</v>
      </c>
      <c r="M53" s="10">
        <v>0.57</v>
      </c>
      <c r="N53" s="10">
        <v>0.52</v>
      </c>
      <c r="O53" s="10">
        <v>0.56</v>
      </c>
      <c r="P53" s="10">
        <v>0.56</v>
      </c>
      <c r="Q53" s="10">
        <v>0.56</v>
      </c>
      <c r="R53" s="10">
        <v>0.54</v>
      </c>
      <c r="S53" s="10">
        <v>0.57</v>
      </c>
      <c r="T53" s="10">
        <v>0.57</v>
      </c>
      <c r="U53" s="10">
        <v>0.55</v>
      </c>
      <c r="V53" s="10">
        <v>0.55</v>
      </c>
      <c r="W53" s="10">
        <v>0.54</v>
      </c>
      <c r="X53" s="8"/>
    </row>
    <row r="54" spans="1:24" ht="15">
      <c r="A54" s="8" t="s">
        <v>17</v>
      </c>
      <c r="B54" s="15" t="s">
        <v>15</v>
      </c>
      <c r="C54" s="16">
        <v>5</v>
      </c>
      <c r="D54" s="15" t="s">
        <v>3</v>
      </c>
      <c r="E54" s="10">
        <v>0.13</v>
      </c>
      <c r="F54" s="10">
        <v>0.15</v>
      </c>
      <c r="G54" s="10">
        <v>0.12</v>
      </c>
      <c r="H54" s="10">
        <v>0.2</v>
      </c>
      <c r="I54" s="10">
        <v>0.14</v>
      </c>
      <c r="J54" s="10">
        <v>0.1</v>
      </c>
      <c r="K54" s="10">
        <v>0.11</v>
      </c>
      <c r="L54" s="10">
        <v>0.09</v>
      </c>
      <c r="M54" s="10">
        <v>0.1</v>
      </c>
      <c r="N54" s="10">
        <v>0.09</v>
      </c>
      <c r="O54" s="10">
        <v>0.08</v>
      </c>
      <c r="P54" s="10">
        <v>0.09</v>
      </c>
      <c r="Q54" s="10">
        <v>0.1</v>
      </c>
      <c r="R54" s="10">
        <v>0.08</v>
      </c>
      <c r="S54" s="10">
        <v>0.09</v>
      </c>
      <c r="T54" s="10">
        <v>0.08</v>
      </c>
      <c r="U54" s="10">
        <v>0.1</v>
      </c>
      <c r="V54" s="10">
        <v>0.11</v>
      </c>
      <c r="W54" s="10">
        <v>0.11</v>
      </c>
      <c r="X54" s="8"/>
    </row>
    <row r="55" spans="1:24" ht="15">
      <c r="A55" s="8" t="s">
        <v>17</v>
      </c>
      <c r="B55" s="15" t="s">
        <v>15</v>
      </c>
      <c r="C55" s="16">
        <v>6</v>
      </c>
      <c r="D55" s="15" t="s">
        <v>4</v>
      </c>
      <c r="E55" s="8">
        <v>2.75</v>
      </c>
      <c r="F55" s="8">
        <v>2.73</v>
      </c>
      <c r="G55" s="8">
        <v>2.72</v>
      </c>
      <c r="H55" s="8">
        <v>2.77</v>
      </c>
      <c r="I55" s="8">
        <v>2.78</v>
      </c>
      <c r="J55" s="8">
        <v>2.76</v>
      </c>
      <c r="K55" s="8">
        <v>2.76</v>
      </c>
      <c r="L55" s="8">
        <v>2.75</v>
      </c>
      <c r="M55" s="8">
        <v>2.73</v>
      </c>
      <c r="N55" s="8">
        <v>2.74</v>
      </c>
      <c r="O55" s="8">
        <v>2.74</v>
      </c>
      <c r="P55" s="8">
        <v>2.79</v>
      </c>
      <c r="Q55" s="8">
        <v>2.79</v>
      </c>
      <c r="R55" s="8">
        <v>2.8</v>
      </c>
      <c r="S55" s="8">
        <v>2.83</v>
      </c>
      <c r="T55" s="8">
        <v>2.85</v>
      </c>
      <c r="U55" s="8">
        <v>2.85</v>
      </c>
      <c r="V55" s="8">
        <v>2.88</v>
      </c>
      <c r="W55" s="8">
        <v>2.89</v>
      </c>
      <c r="X55" s="8"/>
    </row>
    <row r="56" spans="1:24" ht="15">
      <c r="A56" s="8" t="s">
        <v>17</v>
      </c>
      <c r="B56" s="15" t="s">
        <v>15</v>
      </c>
      <c r="C56" s="16">
        <v>7</v>
      </c>
      <c r="D56" s="15" t="s">
        <v>5</v>
      </c>
      <c r="E56" s="10">
        <v>0.83</v>
      </c>
      <c r="F56" s="10">
        <v>0.83</v>
      </c>
      <c r="G56" s="10">
        <v>0.79</v>
      </c>
      <c r="H56" s="10">
        <v>0.8</v>
      </c>
      <c r="I56" s="10">
        <v>0.8</v>
      </c>
      <c r="J56" s="10">
        <v>0.79</v>
      </c>
      <c r="K56" s="10">
        <v>0.81</v>
      </c>
      <c r="L56" s="10">
        <v>0.82</v>
      </c>
      <c r="M56" s="10">
        <v>0.83</v>
      </c>
      <c r="N56" s="10">
        <v>0.82</v>
      </c>
      <c r="O56" s="10">
        <v>0.78</v>
      </c>
      <c r="P56" s="10">
        <v>0.8</v>
      </c>
      <c r="Q56" s="10">
        <v>0.79</v>
      </c>
      <c r="R56" s="10">
        <v>0.8</v>
      </c>
      <c r="S56" s="10">
        <v>0.78</v>
      </c>
      <c r="T56" s="10">
        <v>0.82</v>
      </c>
      <c r="U56" s="10">
        <v>0.8</v>
      </c>
      <c r="V56" s="10">
        <v>0.8</v>
      </c>
      <c r="W56" s="8"/>
      <c r="X56" s="8"/>
    </row>
    <row r="57" spans="1:24" ht="15">
      <c r="A57" s="8" t="s">
        <v>17</v>
      </c>
      <c r="B57" s="15" t="s">
        <v>15</v>
      </c>
      <c r="C57" s="16">
        <v>8</v>
      </c>
      <c r="D57" s="15" t="s">
        <v>6</v>
      </c>
      <c r="E57" s="10">
        <v>0.36</v>
      </c>
      <c r="F57" s="10">
        <v>0.37</v>
      </c>
      <c r="G57" s="10">
        <v>0.32</v>
      </c>
      <c r="H57" s="10">
        <v>0.35</v>
      </c>
      <c r="I57" s="10">
        <v>0.38</v>
      </c>
      <c r="J57" s="10">
        <v>0.35</v>
      </c>
      <c r="K57" s="10">
        <v>0.38</v>
      </c>
      <c r="L57" s="10">
        <v>0.37</v>
      </c>
      <c r="M57" s="10">
        <v>0.35</v>
      </c>
      <c r="N57" s="10">
        <v>0.35</v>
      </c>
      <c r="O57" s="10">
        <v>0.37</v>
      </c>
      <c r="P57" s="10">
        <v>0.38</v>
      </c>
      <c r="Q57" s="10">
        <v>0.38</v>
      </c>
      <c r="R57" s="10">
        <v>0.38</v>
      </c>
      <c r="S57" s="10">
        <v>0.37</v>
      </c>
      <c r="T57" s="8"/>
      <c r="U57" s="8"/>
      <c r="V57" s="8"/>
      <c r="W57" s="8"/>
      <c r="X57" s="8"/>
    </row>
    <row r="58" spans="1:24" ht="15">
      <c r="A58" s="8" t="s">
        <v>17</v>
      </c>
      <c r="B58" s="15" t="s">
        <v>15</v>
      </c>
      <c r="C58" s="16">
        <v>9</v>
      </c>
      <c r="D58" s="15" t="s">
        <v>7</v>
      </c>
      <c r="E58" s="10">
        <v>0.58</v>
      </c>
      <c r="F58" s="10">
        <v>0.59</v>
      </c>
      <c r="G58" s="10">
        <v>0.52</v>
      </c>
      <c r="H58" s="10">
        <v>0.57</v>
      </c>
      <c r="I58" s="10">
        <v>0.58</v>
      </c>
      <c r="J58" s="10">
        <v>0.59</v>
      </c>
      <c r="K58" s="10">
        <v>0.6</v>
      </c>
      <c r="L58" s="10">
        <v>0.6</v>
      </c>
      <c r="M58" s="10">
        <v>0.59</v>
      </c>
      <c r="N58" s="10">
        <v>0.56</v>
      </c>
      <c r="O58" s="10">
        <v>0.56</v>
      </c>
      <c r="P58" s="10">
        <v>0.57</v>
      </c>
      <c r="Q58" s="10">
        <v>0.56</v>
      </c>
      <c r="R58" s="10">
        <v>0.57</v>
      </c>
      <c r="S58" s="8"/>
      <c r="T58" s="8"/>
      <c r="U58" s="8"/>
      <c r="V58" s="8"/>
      <c r="W58" s="8"/>
      <c r="X58" s="8"/>
    </row>
    <row r="59" spans="1:24" ht="15">
      <c r="A59" s="8" t="s">
        <v>17</v>
      </c>
      <c r="B59" s="15" t="s">
        <v>15</v>
      </c>
      <c r="C59" s="16">
        <v>10</v>
      </c>
      <c r="D59" s="15" t="s">
        <v>8</v>
      </c>
      <c r="E59" s="10">
        <v>0.64</v>
      </c>
      <c r="F59" s="10">
        <v>0.63</v>
      </c>
      <c r="G59" s="10">
        <v>0.56</v>
      </c>
      <c r="H59" s="10">
        <v>0.62</v>
      </c>
      <c r="I59" s="10">
        <v>0.64</v>
      </c>
      <c r="J59" s="10">
        <v>0.63</v>
      </c>
      <c r="K59" s="10">
        <v>0.64</v>
      </c>
      <c r="L59" s="10">
        <v>0.64</v>
      </c>
      <c r="M59" s="10">
        <v>0.63</v>
      </c>
      <c r="N59" s="10">
        <v>0.61</v>
      </c>
      <c r="O59" s="10">
        <v>0.61</v>
      </c>
      <c r="P59" s="10">
        <v>0.62</v>
      </c>
      <c r="Q59" s="10">
        <v>0.6</v>
      </c>
      <c r="R59" s="8"/>
      <c r="S59" s="8"/>
      <c r="T59" s="8"/>
      <c r="U59" s="8"/>
      <c r="V59" s="8"/>
      <c r="W59" s="8"/>
      <c r="X59" s="8"/>
    </row>
    <row r="60" spans="1:24" ht="15">
      <c r="A60" s="8" t="s">
        <v>17</v>
      </c>
      <c r="B60" s="15" t="s">
        <v>15</v>
      </c>
      <c r="C60" s="16">
        <v>11</v>
      </c>
      <c r="D60" s="15" t="s">
        <v>20</v>
      </c>
      <c r="E60" s="11">
        <f aca="true" t="shared" si="4" ref="E60:Q60">+E57/E59</f>
        <v>0.5625</v>
      </c>
      <c r="F60" s="11">
        <f t="shared" si="4"/>
        <v>0.5873015873015873</v>
      </c>
      <c r="G60" s="11">
        <f t="shared" si="4"/>
        <v>0.5714285714285714</v>
      </c>
      <c r="H60" s="11">
        <f t="shared" si="4"/>
        <v>0.564516129032258</v>
      </c>
      <c r="I60" s="11">
        <f t="shared" si="4"/>
        <v>0.59375</v>
      </c>
      <c r="J60" s="11">
        <f t="shared" si="4"/>
        <v>0.5555555555555555</v>
      </c>
      <c r="K60" s="11">
        <f t="shared" si="4"/>
        <v>0.59375</v>
      </c>
      <c r="L60" s="11">
        <f t="shared" si="4"/>
        <v>0.578125</v>
      </c>
      <c r="M60" s="11">
        <f t="shared" si="4"/>
        <v>0.5555555555555555</v>
      </c>
      <c r="N60" s="11">
        <f t="shared" si="4"/>
        <v>0.5737704918032787</v>
      </c>
      <c r="O60" s="11">
        <f t="shared" si="4"/>
        <v>0.6065573770491803</v>
      </c>
      <c r="P60" s="11">
        <f t="shared" si="4"/>
        <v>0.6129032258064516</v>
      </c>
      <c r="Q60" s="11">
        <f t="shared" si="4"/>
        <v>0.6333333333333334</v>
      </c>
      <c r="R60" s="8"/>
      <c r="S60" s="8"/>
      <c r="T60" s="8"/>
      <c r="U60" s="8"/>
      <c r="V60" s="8"/>
      <c r="W60" s="8"/>
      <c r="X60" s="8"/>
    </row>
    <row r="61" spans="1:24" ht="21" customHeight="1">
      <c r="A61" s="8" t="s">
        <v>17</v>
      </c>
      <c r="B61" s="15" t="s">
        <v>12</v>
      </c>
      <c r="C61" s="16">
        <v>1</v>
      </c>
      <c r="D61" s="15" t="s">
        <v>13</v>
      </c>
      <c r="E61" s="8">
        <v>1990</v>
      </c>
      <c r="F61" s="8">
        <v>1991</v>
      </c>
      <c r="G61" s="8">
        <v>1992</v>
      </c>
      <c r="H61" s="8">
        <v>1993</v>
      </c>
      <c r="I61" s="8">
        <v>1994</v>
      </c>
      <c r="J61" s="8">
        <v>1995</v>
      </c>
      <c r="K61" s="8">
        <v>1996</v>
      </c>
      <c r="L61" s="8">
        <v>1997</v>
      </c>
      <c r="M61" s="8">
        <v>1998</v>
      </c>
      <c r="N61" s="8">
        <v>1999</v>
      </c>
      <c r="O61" s="8">
        <v>2000</v>
      </c>
      <c r="P61" s="8">
        <v>2001</v>
      </c>
      <c r="Q61" s="8">
        <v>2002</v>
      </c>
      <c r="R61" s="8">
        <v>2003</v>
      </c>
      <c r="S61" s="8">
        <v>2004</v>
      </c>
      <c r="T61" s="8">
        <v>2005</v>
      </c>
      <c r="U61" s="8">
        <v>2006</v>
      </c>
      <c r="V61" s="8">
        <v>2007</v>
      </c>
      <c r="W61" s="8">
        <v>2008</v>
      </c>
      <c r="X61" s="8"/>
    </row>
    <row r="62" spans="1:24" ht="15">
      <c r="A62" s="8" t="s">
        <v>17</v>
      </c>
      <c r="B62" s="15" t="s">
        <v>12</v>
      </c>
      <c r="C62" s="16">
        <v>2</v>
      </c>
      <c r="D62" s="15" t="s">
        <v>0</v>
      </c>
      <c r="E62" s="12">
        <v>2090</v>
      </c>
      <c r="F62" s="12">
        <v>1865</v>
      </c>
      <c r="G62" s="12">
        <v>1508</v>
      </c>
      <c r="H62" s="12">
        <v>1919</v>
      </c>
      <c r="I62" s="12">
        <v>1887</v>
      </c>
      <c r="J62" s="12">
        <v>2073</v>
      </c>
      <c r="K62" s="12">
        <v>1960</v>
      </c>
      <c r="L62" s="12">
        <v>2173</v>
      </c>
      <c r="M62" s="12">
        <v>2080</v>
      </c>
      <c r="N62" s="12">
        <v>2350</v>
      </c>
      <c r="O62" s="12">
        <v>2555</v>
      </c>
      <c r="P62" s="12">
        <v>2477</v>
      </c>
      <c r="Q62" s="12">
        <v>2737</v>
      </c>
      <c r="R62" s="12">
        <v>2815</v>
      </c>
      <c r="S62" s="12">
        <v>2701</v>
      </c>
      <c r="T62" s="12">
        <v>2827</v>
      </c>
      <c r="U62" s="12">
        <v>3027</v>
      </c>
      <c r="V62" s="12">
        <v>3001</v>
      </c>
      <c r="W62" s="12">
        <v>2736</v>
      </c>
      <c r="X62" s="8"/>
    </row>
    <row r="63" spans="1:24" ht="15">
      <c r="A63" s="8" t="s">
        <v>17</v>
      </c>
      <c r="B63" s="15" t="s">
        <v>12</v>
      </c>
      <c r="C63" s="16">
        <v>3</v>
      </c>
      <c r="D63" s="15" t="s">
        <v>1</v>
      </c>
      <c r="E63" s="10">
        <v>1</v>
      </c>
      <c r="F63" s="10">
        <v>1</v>
      </c>
      <c r="G63" s="10">
        <v>1</v>
      </c>
      <c r="H63" s="10">
        <v>1</v>
      </c>
      <c r="I63" s="10">
        <v>1</v>
      </c>
      <c r="J63" s="10">
        <v>1</v>
      </c>
      <c r="K63" s="10">
        <v>1</v>
      </c>
      <c r="L63" s="10">
        <v>1</v>
      </c>
      <c r="M63" s="10">
        <v>1</v>
      </c>
      <c r="N63" s="10">
        <v>1</v>
      </c>
      <c r="O63" s="10">
        <v>1</v>
      </c>
      <c r="P63" s="10">
        <v>1</v>
      </c>
      <c r="Q63" s="10">
        <v>1</v>
      </c>
      <c r="R63" s="10">
        <v>1</v>
      </c>
      <c r="S63" s="10">
        <v>1</v>
      </c>
      <c r="T63" s="10">
        <v>1</v>
      </c>
      <c r="U63" s="10">
        <v>1</v>
      </c>
      <c r="V63" s="10">
        <v>1</v>
      </c>
      <c r="W63" s="10">
        <v>1</v>
      </c>
      <c r="X63" s="8"/>
    </row>
    <row r="64" spans="1:24" ht="15">
      <c r="A64" s="8" t="s">
        <v>17</v>
      </c>
      <c r="B64" s="15" t="s">
        <v>12</v>
      </c>
      <c r="C64" s="16">
        <v>4</v>
      </c>
      <c r="D64" s="15" t="s">
        <v>2</v>
      </c>
      <c r="E64" s="10">
        <v>0.5</v>
      </c>
      <c r="F64" s="10">
        <v>0.52</v>
      </c>
      <c r="G64" s="10">
        <v>0.5</v>
      </c>
      <c r="H64" s="10">
        <v>0.49</v>
      </c>
      <c r="I64" s="10">
        <v>0.48</v>
      </c>
      <c r="J64" s="10">
        <v>0.52</v>
      </c>
      <c r="K64" s="10">
        <v>0.47</v>
      </c>
      <c r="L64" s="10">
        <v>0.5</v>
      </c>
      <c r="M64" s="10">
        <v>0.51</v>
      </c>
      <c r="N64" s="10">
        <v>0.5</v>
      </c>
      <c r="O64" s="10">
        <v>0.51</v>
      </c>
      <c r="P64" s="10">
        <v>0.5</v>
      </c>
      <c r="Q64" s="10">
        <v>0.5</v>
      </c>
      <c r="R64" s="10">
        <v>0.48</v>
      </c>
      <c r="S64" s="10">
        <v>0.5</v>
      </c>
      <c r="T64" s="10">
        <v>0.52</v>
      </c>
      <c r="U64" s="10">
        <v>0.51</v>
      </c>
      <c r="V64" s="10">
        <v>0.49</v>
      </c>
      <c r="W64" s="10">
        <v>0.5</v>
      </c>
      <c r="X64" s="8"/>
    </row>
    <row r="65" spans="1:24" ht="15">
      <c r="A65" s="8" t="s">
        <v>17</v>
      </c>
      <c r="B65" s="15" t="s">
        <v>12</v>
      </c>
      <c r="C65" s="16">
        <v>5</v>
      </c>
      <c r="D65" s="15" t="s">
        <v>3</v>
      </c>
      <c r="E65" s="10">
        <v>0.21</v>
      </c>
      <c r="F65" s="10">
        <v>0.25</v>
      </c>
      <c r="G65" s="10">
        <v>0.27</v>
      </c>
      <c r="H65" s="10">
        <v>0.22</v>
      </c>
      <c r="I65" s="10">
        <v>0.25</v>
      </c>
      <c r="J65" s="10">
        <v>0.22</v>
      </c>
      <c r="K65" s="10">
        <v>0.19</v>
      </c>
      <c r="L65" s="10">
        <v>0.2</v>
      </c>
      <c r="M65" s="10">
        <v>0.18</v>
      </c>
      <c r="N65" s="10">
        <v>0.18</v>
      </c>
      <c r="O65" s="10">
        <v>0.19</v>
      </c>
      <c r="P65" s="10">
        <v>0.2</v>
      </c>
      <c r="Q65" s="10">
        <v>0.2</v>
      </c>
      <c r="R65" s="10">
        <v>0.2</v>
      </c>
      <c r="S65" s="10">
        <v>0.21</v>
      </c>
      <c r="T65" s="10">
        <v>0.2</v>
      </c>
      <c r="U65" s="10">
        <v>0.2</v>
      </c>
      <c r="V65" s="10">
        <v>0.2</v>
      </c>
      <c r="W65" s="10">
        <v>0.21</v>
      </c>
      <c r="X65" s="8"/>
    </row>
    <row r="66" spans="1:24" ht="15">
      <c r="A66" s="8" t="s">
        <v>17</v>
      </c>
      <c r="B66" s="15" t="s">
        <v>12</v>
      </c>
      <c r="C66" s="16">
        <v>6</v>
      </c>
      <c r="D66" s="15" t="s">
        <v>4</v>
      </c>
      <c r="E66" s="8">
        <v>2.82</v>
      </c>
      <c r="F66" s="8">
        <v>2.78</v>
      </c>
      <c r="G66" s="8">
        <v>2.8</v>
      </c>
      <c r="H66" s="8">
        <v>2.74</v>
      </c>
      <c r="I66" s="8">
        <v>2.81</v>
      </c>
      <c r="J66" s="8">
        <v>2.82</v>
      </c>
      <c r="K66" s="8">
        <v>2.85</v>
      </c>
      <c r="L66" s="8">
        <v>2.84</v>
      </c>
      <c r="M66" s="8">
        <v>2.84</v>
      </c>
      <c r="N66" s="8">
        <v>2.84</v>
      </c>
      <c r="O66" s="8">
        <v>2.85</v>
      </c>
      <c r="P66" s="8">
        <v>2.88</v>
      </c>
      <c r="Q66" s="8">
        <v>2.9</v>
      </c>
      <c r="R66" s="8">
        <v>2.92</v>
      </c>
      <c r="S66" s="8">
        <v>3.04</v>
      </c>
      <c r="T66" s="8">
        <v>3.01</v>
      </c>
      <c r="U66" s="8">
        <v>3</v>
      </c>
      <c r="V66" s="8">
        <v>3.04</v>
      </c>
      <c r="W66" s="8">
        <v>3.07</v>
      </c>
      <c r="X66" s="8"/>
    </row>
    <row r="67" spans="1:24" ht="15">
      <c r="A67" s="8" t="s">
        <v>17</v>
      </c>
      <c r="B67" s="15" t="s">
        <v>12</v>
      </c>
      <c r="C67" s="16">
        <v>7</v>
      </c>
      <c r="D67" s="15" t="s">
        <v>5</v>
      </c>
      <c r="E67" s="10">
        <v>0.88</v>
      </c>
      <c r="F67" s="10">
        <v>0.84</v>
      </c>
      <c r="G67" s="10">
        <v>0.86</v>
      </c>
      <c r="H67" s="10">
        <v>0.82</v>
      </c>
      <c r="I67" s="10">
        <v>0.81</v>
      </c>
      <c r="J67" s="10">
        <v>0.85</v>
      </c>
      <c r="K67" s="10">
        <v>0.86</v>
      </c>
      <c r="L67" s="10">
        <v>0.85</v>
      </c>
      <c r="M67" s="10">
        <v>0.85</v>
      </c>
      <c r="N67" s="10">
        <v>0.84</v>
      </c>
      <c r="O67" s="10">
        <v>0.85</v>
      </c>
      <c r="P67" s="10">
        <v>0.85</v>
      </c>
      <c r="Q67" s="10">
        <v>0.86</v>
      </c>
      <c r="R67" s="10">
        <v>0.87</v>
      </c>
      <c r="S67" s="10">
        <v>0.85</v>
      </c>
      <c r="T67" s="10">
        <v>0.85</v>
      </c>
      <c r="U67" s="10">
        <v>0.85</v>
      </c>
      <c r="V67" s="10">
        <v>0.86</v>
      </c>
      <c r="W67" s="8"/>
      <c r="X67" s="8"/>
    </row>
    <row r="68" spans="1:24" ht="15">
      <c r="A68" s="8" t="s">
        <v>17</v>
      </c>
      <c r="B68" s="15" t="s">
        <v>12</v>
      </c>
      <c r="C68" s="16">
        <v>8</v>
      </c>
      <c r="D68" s="15" t="s">
        <v>6</v>
      </c>
      <c r="E68" s="10">
        <v>0.35</v>
      </c>
      <c r="F68" s="10">
        <v>0.36</v>
      </c>
      <c r="G68" s="10">
        <v>0.34</v>
      </c>
      <c r="H68" s="10">
        <v>0.33</v>
      </c>
      <c r="I68" s="10">
        <v>0.32</v>
      </c>
      <c r="J68" s="10">
        <v>0.32</v>
      </c>
      <c r="K68" s="10">
        <v>0.37</v>
      </c>
      <c r="L68" s="10">
        <v>0.34</v>
      </c>
      <c r="M68" s="10">
        <v>0.34</v>
      </c>
      <c r="N68" s="10">
        <v>0.37</v>
      </c>
      <c r="O68" s="10">
        <v>0.37</v>
      </c>
      <c r="P68" s="10">
        <v>0.4</v>
      </c>
      <c r="Q68" s="10">
        <v>0.42</v>
      </c>
      <c r="R68" s="10">
        <v>0.41</v>
      </c>
      <c r="S68" s="10">
        <v>0.42</v>
      </c>
      <c r="T68" s="8"/>
      <c r="U68" s="8"/>
      <c r="V68" s="8"/>
      <c r="W68" s="8"/>
      <c r="X68" s="8"/>
    </row>
    <row r="69" spans="1:24" ht="15">
      <c r="A69" s="8" t="s">
        <v>17</v>
      </c>
      <c r="B69" s="15" t="s">
        <v>12</v>
      </c>
      <c r="C69" s="16">
        <v>9</v>
      </c>
      <c r="D69" s="15" t="s">
        <v>7</v>
      </c>
      <c r="E69" s="10">
        <v>0.62</v>
      </c>
      <c r="F69" s="10">
        <v>0.6</v>
      </c>
      <c r="G69" s="10">
        <v>0.6</v>
      </c>
      <c r="H69" s="10">
        <v>0.59</v>
      </c>
      <c r="I69" s="10">
        <v>0.57</v>
      </c>
      <c r="J69" s="10">
        <v>0.6</v>
      </c>
      <c r="K69" s="10">
        <v>0.63</v>
      </c>
      <c r="L69" s="10">
        <v>0.63</v>
      </c>
      <c r="M69" s="10">
        <v>0.61</v>
      </c>
      <c r="N69" s="10">
        <v>0.63</v>
      </c>
      <c r="O69" s="10">
        <v>0.62</v>
      </c>
      <c r="P69" s="10">
        <v>0.65</v>
      </c>
      <c r="Q69" s="10">
        <v>0.65</v>
      </c>
      <c r="R69" s="10">
        <v>0.65</v>
      </c>
      <c r="S69" s="8"/>
      <c r="T69" s="8"/>
      <c r="U69" s="8"/>
      <c r="V69" s="8"/>
      <c r="W69" s="8"/>
      <c r="X69" s="8"/>
    </row>
    <row r="70" spans="1:24" ht="15">
      <c r="A70" s="8" t="s">
        <v>17</v>
      </c>
      <c r="B70" s="15" t="s">
        <v>12</v>
      </c>
      <c r="C70" s="16">
        <v>10</v>
      </c>
      <c r="D70" s="15" t="s">
        <v>8</v>
      </c>
      <c r="E70" s="10">
        <v>0.67</v>
      </c>
      <c r="F70" s="10">
        <v>0.65</v>
      </c>
      <c r="G70" s="10">
        <v>0.65</v>
      </c>
      <c r="H70" s="10">
        <v>0.64</v>
      </c>
      <c r="I70" s="10">
        <v>0.64</v>
      </c>
      <c r="J70" s="10">
        <v>0.66</v>
      </c>
      <c r="K70" s="10">
        <v>0.67</v>
      </c>
      <c r="L70" s="10">
        <v>0.69</v>
      </c>
      <c r="M70" s="10">
        <v>0.67</v>
      </c>
      <c r="N70" s="10">
        <v>0.68</v>
      </c>
      <c r="O70" s="10">
        <v>0.68</v>
      </c>
      <c r="P70" s="10">
        <v>0.7</v>
      </c>
      <c r="Q70" s="10">
        <v>0.7</v>
      </c>
      <c r="R70" s="8"/>
      <c r="S70" s="8"/>
      <c r="T70" s="8"/>
      <c r="U70" s="8"/>
      <c r="V70" s="8"/>
      <c r="W70" s="8"/>
      <c r="X70" s="8"/>
    </row>
    <row r="71" spans="1:24" ht="15">
      <c r="A71" s="8" t="s">
        <v>17</v>
      </c>
      <c r="B71" s="15" t="s">
        <v>12</v>
      </c>
      <c r="C71" s="16">
        <v>11</v>
      </c>
      <c r="D71" s="15" t="s">
        <v>20</v>
      </c>
      <c r="E71" s="11">
        <f aca="true" t="shared" si="5" ref="E71:Q71">+E68/E70</f>
        <v>0.5223880597014925</v>
      </c>
      <c r="F71" s="11">
        <f t="shared" si="5"/>
        <v>0.5538461538461538</v>
      </c>
      <c r="G71" s="11">
        <f t="shared" si="5"/>
        <v>0.5230769230769231</v>
      </c>
      <c r="H71" s="11">
        <f t="shared" si="5"/>
        <v>0.515625</v>
      </c>
      <c r="I71" s="11">
        <f t="shared" si="5"/>
        <v>0.5</v>
      </c>
      <c r="J71" s="11">
        <f t="shared" si="5"/>
        <v>0.48484848484848486</v>
      </c>
      <c r="K71" s="11">
        <f t="shared" si="5"/>
        <v>0.5522388059701492</v>
      </c>
      <c r="L71" s="11">
        <f t="shared" si="5"/>
        <v>0.4927536231884059</v>
      </c>
      <c r="M71" s="11">
        <f t="shared" si="5"/>
        <v>0.5074626865671642</v>
      </c>
      <c r="N71" s="11">
        <f t="shared" si="5"/>
        <v>0.5441176470588235</v>
      </c>
      <c r="O71" s="11">
        <f t="shared" si="5"/>
        <v>0.5441176470588235</v>
      </c>
      <c r="P71" s="11">
        <f t="shared" si="5"/>
        <v>0.5714285714285715</v>
      </c>
      <c r="Q71" s="11">
        <f t="shared" si="5"/>
        <v>0.6</v>
      </c>
      <c r="R71" s="8"/>
      <c r="S71" s="8"/>
      <c r="T71" s="8"/>
      <c r="U71" s="8"/>
      <c r="V71" s="8"/>
      <c r="W71" s="8"/>
      <c r="X71" s="8"/>
    </row>
    <row r="72" spans="1:24" ht="15">
      <c r="A72" s="8"/>
      <c r="B72" s="8"/>
      <c r="C72" s="9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</row>
    <row r="73" spans="1:24" ht="15">
      <c r="A73" s="8"/>
      <c r="B73" s="8"/>
      <c r="C73" s="9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</row>
    <row r="74" spans="1:24" ht="15">
      <c r="A74" s="8"/>
      <c r="B74" s="8"/>
      <c r="C74" s="9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</row>
    <row r="75" spans="1:24" ht="15">
      <c r="A75" s="8"/>
      <c r="B75" s="8"/>
      <c r="C75" s="9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</row>
    <row r="76" spans="1:24" ht="15">
      <c r="A76" s="8"/>
      <c r="B76" s="8"/>
      <c r="C76" s="9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</row>
    <row r="77" spans="1:24" ht="15">
      <c r="A77" s="8"/>
      <c r="B77" s="8"/>
      <c r="C77" s="9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</row>
    <row r="78" spans="1:24" ht="15">
      <c r="A78" s="8"/>
      <c r="B78" s="8"/>
      <c r="C78" s="9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</row>
    <row r="79" spans="1:24" ht="15">
      <c r="A79" s="8"/>
      <c r="B79" s="8"/>
      <c r="C79" s="9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</row>
    <row r="80" spans="1:24" ht="15">
      <c r="A80" s="8"/>
      <c r="B80" s="8"/>
      <c r="C80" s="9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</row>
    <row r="81" spans="1:24" ht="15">
      <c r="A81" s="8"/>
      <c r="B81" s="8"/>
      <c r="C81" s="9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</row>
    <row r="82" spans="1:24" ht="15">
      <c r="A82" s="8"/>
      <c r="B82" s="8"/>
      <c r="C82" s="9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</row>
    <row r="83" spans="1:24" ht="15">
      <c r="A83" s="8"/>
      <c r="B83" s="8"/>
      <c r="C83" s="9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</row>
    <row r="84" spans="1:24" ht="15">
      <c r="A84" s="8"/>
      <c r="B84" s="8"/>
      <c r="C84" s="9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</row>
    <row r="85" spans="1:24" ht="15">
      <c r="A85" s="8"/>
      <c r="B85" s="8"/>
      <c r="C85" s="9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</row>
    <row r="86" spans="1:24" ht="15">
      <c r="A86" s="8"/>
      <c r="B86" s="8"/>
      <c r="C86" s="9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</row>
    <row r="87" spans="1:24" ht="15">
      <c r="A87" s="8"/>
      <c r="B87" s="8"/>
      <c r="C87" s="9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</row>
    <row r="88" spans="1:24" ht="15">
      <c r="A88" s="8"/>
      <c r="B88" s="8"/>
      <c r="C88" s="9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</row>
    <row r="89" spans="1:24" ht="15">
      <c r="A89" s="8"/>
      <c r="B89" s="8"/>
      <c r="C89" s="9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</row>
    <row r="90" spans="1:24" ht="15">
      <c r="A90" s="8"/>
      <c r="B90" s="8"/>
      <c r="C90" s="9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</row>
    <row r="91" spans="1:24" ht="15">
      <c r="A91" s="8"/>
      <c r="B91" s="8"/>
      <c r="C91" s="9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</row>
    <row r="92" spans="1:24" ht="15">
      <c r="A92" s="8"/>
      <c r="B92" s="8"/>
      <c r="C92" s="9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</row>
    <row r="93" spans="1:24" ht="15">
      <c r="A93" s="8"/>
      <c r="B93" s="8"/>
      <c r="C93" s="9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</row>
    <row r="94" spans="1:24" ht="15">
      <c r="A94" s="8"/>
      <c r="B94" s="8"/>
      <c r="C94" s="9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</row>
    <row r="95" spans="1:24" ht="15">
      <c r="A95" s="8"/>
      <c r="B95" s="8"/>
      <c r="C95" s="9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</row>
    <row r="96" spans="1:24" ht="15">
      <c r="A96" s="8"/>
      <c r="B96" s="8"/>
      <c r="C96" s="9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</row>
    <row r="97" spans="1:24" ht="15">
      <c r="A97" s="8"/>
      <c r="B97" s="8"/>
      <c r="C97" s="9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</row>
    <row r="98" spans="1:24" ht="15">
      <c r="A98" s="8"/>
      <c r="B98" s="8"/>
      <c r="C98" s="9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</row>
    <row r="99" spans="1:24" ht="15">
      <c r="A99" s="8"/>
      <c r="B99" s="8"/>
      <c r="C99" s="9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</row>
    <row r="100" spans="1:24" ht="15">
      <c r="A100" s="8"/>
      <c r="B100" s="8"/>
      <c r="C100" s="9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</row>
    <row r="101" spans="1:24" ht="15">
      <c r="A101" s="8"/>
      <c r="B101" s="8"/>
      <c r="C101" s="9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</row>
    <row r="102" spans="1:24" ht="15">
      <c r="A102" s="8"/>
      <c r="B102" s="8"/>
      <c r="C102" s="9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</row>
    <row r="103" spans="1:24" ht="15">
      <c r="A103" s="8"/>
      <c r="B103" s="8"/>
      <c r="C103" s="9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</row>
    <row r="104" spans="1:24" ht="15">
      <c r="A104" s="8"/>
      <c r="B104" s="8"/>
      <c r="C104" s="9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</row>
    <row r="105" spans="1:24" ht="15">
      <c r="A105" s="8"/>
      <c r="B105" s="8"/>
      <c r="C105" s="9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</row>
    <row r="106" spans="1:24" ht="15">
      <c r="A106" s="8"/>
      <c r="B106" s="8"/>
      <c r="C106" s="9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</row>
    <row r="107" spans="1:24" ht="15">
      <c r="A107" s="8"/>
      <c r="B107" s="8"/>
      <c r="C107" s="9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</row>
    <row r="108" spans="1:24" ht="15">
      <c r="A108" s="8"/>
      <c r="B108" s="8"/>
      <c r="C108" s="9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</row>
    <row r="109" spans="1:24" ht="15">
      <c r="A109" s="8"/>
      <c r="B109" s="8"/>
      <c r="C109" s="9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</row>
    <row r="110" spans="1:24" ht="15">
      <c r="A110" s="8"/>
      <c r="B110" s="8"/>
      <c r="C110" s="9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</row>
    <row r="111" spans="1:24" ht="15">
      <c r="A111" s="8"/>
      <c r="B111" s="8"/>
      <c r="C111" s="9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</row>
    <row r="112" spans="1:24" ht="15">
      <c r="A112" s="8"/>
      <c r="B112" s="8"/>
      <c r="C112" s="9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</row>
    <row r="113" spans="1:24" ht="15">
      <c r="A113" s="8"/>
      <c r="B113" s="8"/>
      <c r="C113" s="9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</row>
    <row r="114" spans="1:24" ht="15">
      <c r="A114" s="8"/>
      <c r="B114" s="8"/>
      <c r="C114" s="9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</row>
    <row r="115" spans="1:24" ht="15">
      <c r="A115" s="8"/>
      <c r="B115" s="8"/>
      <c r="C115" s="9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</row>
    <row r="116" spans="1:24" ht="15">
      <c r="A116" s="8"/>
      <c r="B116" s="8"/>
      <c r="C116" s="9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</row>
    <row r="117" spans="1:24" ht="15">
      <c r="A117" s="8"/>
      <c r="B117" s="8"/>
      <c r="C117" s="9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</row>
    <row r="118" spans="1:24" ht="15">
      <c r="A118" s="8"/>
      <c r="B118" s="8"/>
      <c r="C118" s="9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</row>
    <row r="119" spans="1:24" ht="15">
      <c r="A119" s="8"/>
      <c r="B119" s="8"/>
      <c r="C119" s="9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</row>
    <row r="120" spans="1:24" ht="15">
      <c r="A120" s="8"/>
      <c r="B120" s="8"/>
      <c r="C120" s="9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</row>
    <row r="121" spans="1:24" ht="15">
      <c r="A121" s="8"/>
      <c r="B121" s="8"/>
      <c r="C121" s="9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</row>
    <row r="122" spans="1:24" ht="15">
      <c r="A122" s="8"/>
      <c r="B122" s="8"/>
      <c r="C122" s="9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</row>
    <row r="123" spans="1:24" ht="15">
      <c r="A123" s="8"/>
      <c r="B123" s="8"/>
      <c r="C123" s="9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</row>
    <row r="124" spans="1:24" ht="15">
      <c r="A124" s="8"/>
      <c r="B124" s="8"/>
      <c r="C124" s="9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</row>
    <row r="125" spans="1:24" ht="15">
      <c r="A125" s="8"/>
      <c r="B125" s="8"/>
      <c r="C125" s="9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</row>
    <row r="126" spans="1:24" ht="15">
      <c r="A126" s="8"/>
      <c r="B126" s="8"/>
      <c r="C126" s="9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</row>
    <row r="127" spans="1:24" ht="15">
      <c r="A127" s="8"/>
      <c r="B127" s="8"/>
      <c r="C127" s="9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</row>
    <row r="128" spans="1:24" ht="15">
      <c r="A128" s="8"/>
      <c r="B128" s="8"/>
      <c r="C128" s="9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</row>
    <row r="129" spans="1:24" ht="15">
      <c r="A129" s="8"/>
      <c r="B129" s="8"/>
      <c r="C129" s="9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</row>
    <row r="130" spans="1:24" ht="15">
      <c r="A130" s="8"/>
      <c r="B130" s="8"/>
      <c r="C130" s="9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</row>
    <row r="131" spans="1:24" ht="15">
      <c r="A131" s="8"/>
      <c r="B131" s="8"/>
      <c r="C131" s="9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</row>
    <row r="132" spans="1:24" ht="15">
      <c r="A132" s="8"/>
      <c r="B132" s="8"/>
      <c r="C132" s="9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</row>
    <row r="133" spans="1:24" ht="15">
      <c r="A133" s="8"/>
      <c r="B133" s="8"/>
      <c r="C133" s="9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</row>
    <row r="134" spans="1:24" ht="15">
      <c r="A134" s="8"/>
      <c r="B134" s="8"/>
      <c r="C134" s="9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</row>
    <row r="135" spans="1:24" ht="15">
      <c r="A135" s="8"/>
      <c r="B135" s="8"/>
      <c r="C135" s="9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</row>
    <row r="136" spans="1:24" ht="15">
      <c r="A136" s="8"/>
      <c r="B136" s="8"/>
      <c r="C136" s="9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</row>
    <row r="137" spans="1:24" ht="15">
      <c r="A137" s="8"/>
      <c r="B137" s="8"/>
      <c r="C137" s="9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</row>
    <row r="138" spans="1:24" ht="15">
      <c r="A138" s="8"/>
      <c r="B138" s="8"/>
      <c r="C138" s="9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</row>
    <row r="139" spans="1:24" ht="15">
      <c r="A139" s="8"/>
      <c r="B139" s="8"/>
      <c r="C139" s="9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</row>
    <row r="140" spans="1:24" ht="15">
      <c r="A140" s="8"/>
      <c r="B140" s="8"/>
      <c r="C140" s="9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</row>
    <row r="141" spans="1:24" ht="15">
      <c r="A141" s="8"/>
      <c r="B141" s="8"/>
      <c r="C141" s="9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</row>
    <row r="142" spans="1:24" ht="15">
      <c r="A142" s="8"/>
      <c r="B142" s="8"/>
      <c r="C142" s="9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</row>
    <row r="143" spans="1:24" ht="15">
      <c r="A143" s="8"/>
      <c r="B143" s="8"/>
      <c r="C143" s="9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</row>
    <row r="144" spans="1:24" ht="15">
      <c r="A144" s="8"/>
      <c r="B144" s="8"/>
      <c r="C144" s="9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</row>
    <row r="145" spans="1:24" ht="15">
      <c r="A145" s="8"/>
      <c r="B145" s="8"/>
      <c r="C145" s="9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</row>
    <row r="146" spans="1:24" ht="15">
      <c r="A146" s="8"/>
      <c r="B146" s="8"/>
      <c r="C146" s="9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</row>
    <row r="147" spans="1:24" ht="15">
      <c r="A147" s="8"/>
      <c r="B147" s="8"/>
      <c r="C147" s="9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</row>
    <row r="148" spans="1:24" ht="15">
      <c r="A148" s="8"/>
      <c r="B148" s="8"/>
      <c r="C148" s="9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</row>
    <row r="149" spans="1:24" ht="15">
      <c r="A149" s="8"/>
      <c r="B149" s="8"/>
      <c r="C149" s="9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</row>
    <row r="150" spans="1:24" ht="15">
      <c r="A150" s="8"/>
      <c r="B150" s="8"/>
      <c r="C150" s="9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</row>
    <row r="151" spans="1:24" ht="15">
      <c r="A151" s="8"/>
      <c r="B151" s="8"/>
      <c r="C151" s="9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</row>
    <row r="152" spans="1:24" ht="15">
      <c r="A152" s="8"/>
      <c r="B152" s="8"/>
      <c r="C152" s="9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</row>
    <row r="153" spans="1:24" ht="15">
      <c r="A153" s="8"/>
      <c r="B153" s="8"/>
      <c r="C153" s="9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</row>
    <row r="154" spans="1:24" ht="15">
      <c r="A154" s="8"/>
      <c r="B154" s="8"/>
      <c r="C154" s="9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</row>
    <row r="155" spans="1:24" ht="15">
      <c r="A155" s="8"/>
      <c r="B155" s="8"/>
      <c r="C155" s="9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</row>
    <row r="156" spans="1:24" ht="15">
      <c r="A156" s="8"/>
      <c r="B156" s="8"/>
      <c r="C156" s="9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</row>
    <row r="157" spans="1:24" ht="15">
      <c r="A157" s="8"/>
      <c r="B157" s="8"/>
      <c r="C157" s="9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</row>
    <row r="158" spans="1:24" ht="15">
      <c r="A158" s="8"/>
      <c r="B158" s="8"/>
      <c r="C158" s="9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</row>
    <row r="159" spans="1:24" ht="15">
      <c r="A159" s="8"/>
      <c r="B159" s="8"/>
      <c r="C159" s="9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</row>
    <row r="160" spans="1:24" ht="15">
      <c r="A160" s="8"/>
      <c r="B160" s="8"/>
      <c r="C160" s="9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</row>
    <row r="161" spans="1:24" ht="15">
      <c r="A161" s="8"/>
      <c r="B161" s="8"/>
      <c r="C161" s="9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</row>
    <row r="162" spans="1:24" ht="15">
      <c r="A162" s="8"/>
      <c r="B162" s="8"/>
      <c r="C162" s="9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</row>
    <row r="163" spans="1:24" ht="15">
      <c r="A163" s="8"/>
      <c r="B163" s="8"/>
      <c r="C163" s="9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</row>
    <row r="164" spans="1:24" ht="15">
      <c r="A164" s="8"/>
      <c r="B164" s="8"/>
      <c r="C164" s="9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</row>
    <row r="165" spans="1:24" ht="15">
      <c r="A165" s="8"/>
      <c r="B165" s="8"/>
      <c r="C165" s="9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</row>
    <row r="166" spans="1:24" ht="15">
      <c r="A166" s="8"/>
      <c r="B166" s="8"/>
      <c r="C166" s="9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</row>
    <row r="167" spans="1:24" ht="15">
      <c r="A167" s="8"/>
      <c r="B167" s="8"/>
      <c r="C167" s="9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</row>
    <row r="168" spans="1:24" ht="15">
      <c r="A168" s="8"/>
      <c r="B168" s="8"/>
      <c r="C168" s="9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</row>
    <row r="169" spans="1:24" ht="15">
      <c r="A169" s="8"/>
      <c r="B169" s="8"/>
      <c r="C169" s="9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</row>
    <row r="170" spans="1:24" ht="15">
      <c r="A170" s="8"/>
      <c r="B170" s="8"/>
      <c r="C170" s="9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</row>
    <row r="171" spans="1:24" ht="15">
      <c r="A171" s="8"/>
      <c r="B171" s="8"/>
      <c r="C171" s="9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</row>
    <row r="172" spans="1:24" ht="15">
      <c r="A172" s="8"/>
      <c r="B172" s="8"/>
      <c r="C172" s="9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</row>
    <row r="173" spans="1:24" ht="15">
      <c r="A173" s="8"/>
      <c r="B173" s="8"/>
      <c r="C173" s="9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</row>
    <row r="174" spans="1:24" ht="15">
      <c r="A174" s="8"/>
      <c r="B174" s="8"/>
      <c r="C174" s="9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</row>
    <row r="175" spans="1:24" ht="15">
      <c r="A175" s="8"/>
      <c r="B175" s="8"/>
      <c r="C175" s="9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</row>
    <row r="176" spans="1:24" ht="15">
      <c r="A176" s="8"/>
      <c r="B176" s="8"/>
      <c r="C176" s="9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</row>
    <row r="177" spans="1:24" ht="15">
      <c r="A177" s="8"/>
      <c r="B177" s="8"/>
      <c r="C177" s="9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</row>
    <row r="178" spans="1:24" ht="15">
      <c r="A178" s="8"/>
      <c r="B178" s="8"/>
      <c r="C178" s="9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</row>
    <row r="179" spans="1:24" ht="15">
      <c r="A179" s="8"/>
      <c r="B179" s="8"/>
      <c r="C179" s="9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</row>
    <row r="180" spans="1:24" ht="15">
      <c r="A180" s="8"/>
      <c r="B180" s="8"/>
      <c r="C180" s="9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</row>
    <row r="181" spans="1:24" ht="15">
      <c r="A181" s="8"/>
      <c r="B181" s="8"/>
      <c r="C181" s="9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</row>
    <row r="182" spans="1:24" ht="15">
      <c r="A182" s="8"/>
      <c r="B182" s="8"/>
      <c r="C182" s="9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</row>
    <row r="183" spans="1:24" ht="15">
      <c r="A183" s="8"/>
      <c r="B183" s="8"/>
      <c r="C183" s="9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</row>
  </sheetData>
  <sheetProtection/>
  <autoFilter ref="A5:AF71"/>
  <printOptions/>
  <pageMargins left="0.7" right="0.7" top="0.48" bottom="0.65" header="0.3" footer="0.3"/>
  <pageSetup fitToHeight="2" fitToWidth="2" orientation="landscape" scale="84" r:id="rId1"/>
  <headerFooter>
    <oddFooter>&amp;LCU-Boulder PBA: l:\ir\tracking\anal\Honors.xls -- 9/20/09 -- LMcC -- Printed &amp;D -- Page &amp;P of &amp;N</oddFooter>
  </headerFooter>
  <rowBreaks count="1" manualBreakCount="1">
    <brk id="38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Colorado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 McClelland</dc:creator>
  <cp:keywords/>
  <dc:description/>
  <cp:lastModifiedBy>redabaub</cp:lastModifiedBy>
  <cp:lastPrinted>2009-09-20T23:25:13Z</cp:lastPrinted>
  <dcterms:created xsi:type="dcterms:W3CDTF">2009-09-17T23:02:59Z</dcterms:created>
  <dcterms:modified xsi:type="dcterms:W3CDTF">2009-10-13T17:43:06Z</dcterms:modified>
  <cp:category/>
  <cp:version/>
  <cp:contentType/>
  <cp:contentStatus/>
</cp:coreProperties>
</file>